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DELL\Downloads\"/>
    </mc:Choice>
  </mc:AlternateContent>
  <xr:revisionPtr revIDLastSave="0" documentId="13_ncr:1_{A85F3FD3-3090-4B6E-8C5E-4FEBE7BBED62}" xr6:coauthVersionLast="47" xr6:coauthVersionMax="47" xr10:uidLastSave="{00000000-0000-0000-0000-000000000000}"/>
  <bookViews>
    <workbookView xWindow="28680" yWindow="-120" windowWidth="29040" windowHeight="15720" xr2:uid="{00000000-000D-0000-FFFF-FFFF00000000}"/>
  </bookViews>
  <sheets>
    <sheet name="01_Instructions" sheetId="1" r:id="rId1"/>
    <sheet name="02_Glossary" sheetId="2" r:id="rId2"/>
    <sheet name="03_Monthly_Data" sheetId="3" r:id="rId3"/>
    <sheet name="04_Monthly_Summary" sheetId="4" r:id="rId4"/>
    <sheet name="05_Store_Summary" sheetId="5" r:id="rId5"/>
    <sheet name="06_Sales_Rep_Summary"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69" i="6" l="1"/>
  <c r="J69" i="6"/>
  <c r="H69" i="6"/>
  <c r="F69" i="6"/>
  <c r="L68" i="6"/>
  <c r="J68" i="6"/>
  <c r="H68" i="6"/>
  <c r="F68" i="6"/>
  <c r="L67" i="6"/>
  <c r="J67" i="6"/>
  <c r="H67" i="6"/>
  <c r="F67" i="6"/>
  <c r="L66" i="6"/>
  <c r="J66" i="6"/>
  <c r="H66" i="6"/>
  <c r="F66" i="6"/>
  <c r="L65" i="6"/>
  <c r="J65" i="6"/>
  <c r="H65" i="6"/>
  <c r="F65" i="6"/>
  <c r="L64" i="6"/>
  <c r="J64" i="6"/>
  <c r="H64" i="6"/>
  <c r="F64" i="6"/>
  <c r="L63" i="6"/>
  <c r="J63" i="6"/>
  <c r="H63" i="6"/>
  <c r="F63" i="6"/>
  <c r="L62" i="6"/>
  <c r="J62" i="6"/>
  <c r="H62" i="6"/>
  <c r="F62" i="6"/>
  <c r="L61" i="6"/>
  <c r="J61" i="6"/>
  <c r="H61" i="6"/>
  <c r="F61" i="6"/>
  <c r="L60" i="6"/>
  <c r="J60" i="6"/>
  <c r="H60" i="6"/>
  <c r="F60" i="6"/>
  <c r="L59" i="6"/>
  <c r="J59" i="6"/>
  <c r="H59" i="6"/>
  <c r="F59" i="6"/>
  <c r="L58" i="6"/>
  <c r="J58" i="6"/>
  <c r="H58" i="6"/>
  <c r="F58" i="6"/>
  <c r="L57" i="6"/>
  <c r="J57" i="6"/>
  <c r="H57" i="6"/>
  <c r="F57" i="6"/>
  <c r="L56" i="6"/>
  <c r="J56" i="6"/>
  <c r="H56" i="6"/>
  <c r="F56" i="6"/>
  <c r="L55" i="6"/>
  <c r="J55" i="6"/>
  <c r="H55" i="6"/>
  <c r="F55" i="6"/>
  <c r="L54" i="6"/>
  <c r="J54" i="6"/>
  <c r="H54" i="6"/>
  <c r="F54" i="6"/>
  <c r="L53" i="6"/>
  <c r="J53" i="6"/>
  <c r="H53" i="6"/>
  <c r="F53" i="6"/>
  <c r="L52" i="6"/>
  <c r="J52" i="6"/>
  <c r="H52" i="6"/>
  <c r="F52" i="6"/>
  <c r="L51" i="6"/>
  <c r="J51" i="6"/>
  <c r="H51" i="6"/>
  <c r="F51" i="6"/>
  <c r="L50" i="6"/>
  <c r="J50" i="6"/>
  <c r="H50" i="6"/>
  <c r="F50" i="6"/>
  <c r="L49" i="6"/>
  <c r="J49" i="6"/>
  <c r="H49" i="6"/>
  <c r="F49" i="6"/>
  <c r="L48" i="6"/>
  <c r="J48" i="6"/>
  <c r="H48" i="6"/>
  <c r="F48" i="6"/>
  <c r="L47" i="6"/>
  <c r="J47" i="6"/>
  <c r="H47" i="6"/>
  <c r="F47" i="6"/>
  <c r="L46" i="6"/>
  <c r="J46" i="6"/>
  <c r="H46" i="6"/>
  <c r="F46" i="6"/>
  <c r="L45" i="6"/>
  <c r="J45" i="6"/>
  <c r="H45" i="6"/>
  <c r="F45" i="6"/>
  <c r="L44" i="6"/>
  <c r="J44" i="6"/>
  <c r="H44" i="6"/>
  <c r="F44" i="6"/>
  <c r="L43" i="6"/>
  <c r="J43" i="6"/>
  <c r="H43" i="6"/>
  <c r="F43" i="6"/>
  <c r="L42" i="6"/>
  <c r="J42" i="6"/>
  <c r="H42" i="6"/>
  <c r="F42" i="6"/>
  <c r="L41" i="6"/>
  <c r="J41" i="6"/>
  <c r="H41" i="6"/>
  <c r="F41" i="6"/>
  <c r="L40" i="6"/>
  <c r="J40" i="6"/>
  <c r="H40" i="6"/>
  <c r="F40" i="6"/>
  <c r="L39" i="6"/>
  <c r="J39" i="6"/>
  <c r="H39" i="6"/>
  <c r="F39" i="6"/>
  <c r="L38" i="6"/>
  <c r="J38" i="6"/>
  <c r="H38" i="6"/>
  <c r="F38" i="6"/>
  <c r="L37" i="6"/>
  <c r="J37" i="6"/>
  <c r="H37" i="6"/>
  <c r="F37" i="6"/>
  <c r="L36" i="6"/>
  <c r="J36" i="6"/>
  <c r="H36" i="6"/>
  <c r="F36" i="6"/>
  <c r="L35" i="6"/>
  <c r="J35" i="6"/>
  <c r="H35" i="6"/>
  <c r="F35" i="6"/>
  <c r="L34" i="6"/>
  <c r="J34" i="6"/>
  <c r="H34" i="6"/>
  <c r="F34" i="6"/>
  <c r="L33" i="6"/>
  <c r="J33" i="6"/>
  <c r="H33" i="6"/>
  <c r="F33" i="6"/>
  <c r="L32" i="6"/>
  <c r="J32" i="6"/>
  <c r="H32" i="6"/>
  <c r="F32" i="6"/>
  <c r="L31" i="6"/>
  <c r="J31" i="6"/>
  <c r="H31" i="6"/>
  <c r="F31" i="6"/>
  <c r="L30" i="6"/>
  <c r="J30" i="6"/>
  <c r="H30" i="6"/>
  <c r="F30" i="6"/>
  <c r="L29" i="6"/>
  <c r="J29" i="6"/>
  <c r="H29" i="6"/>
  <c r="F29" i="6"/>
  <c r="L28" i="6"/>
  <c r="J28" i="6"/>
  <c r="H28" i="6"/>
  <c r="F28" i="6"/>
  <c r="L27" i="6"/>
  <c r="J27" i="6"/>
  <c r="H27" i="6"/>
  <c r="F27" i="6"/>
  <c r="L26" i="6"/>
  <c r="J26" i="6"/>
  <c r="H26" i="6"/>
  <c r="F26" i="6"/>
  <c r="L25" i="6"/>
  <c r="J25" i="6"/>
  <c r="H25" i="6"/>
  <c r="F25" i="6"/>
  <c r="L24" i="6"/>
  <c r="J24" i="6"/>
  <c r="H24" i="6"/>
  <c r="F24" i="6"/>
  <c r="L23" i="6"/>
  <c r="J23" i="6"/>
  <c r="H23" i="6"/>
  <c r="F23" i="6"/>
  <c r="L22" i="6"/>
  <c r="J22" i="6"/>
  <c r="H22" i="6"/>
  <c r="F22" i="6"/>
  <c r="L21" i="6"/>
  <c r="J21" i="6"/>
  <c r="H21" i="6"/>
  <c r="F21" i="6"/>
  <c r="L20" i="6"/>
  <c r="J20" i="6"/>
  <c r="H20" i="6"/>
  <c r="F20" i="6"/>
  <c r="L19" i="6"/>
  <c r="J19" i="6"/>
  <c r="H19" i="6"/>
  <c r="F19" i="6"/>
  <c r="L18" i="6"/>
  <c r="J18" i="6"/>
  <c r="H18" i="6"/>
  <c r="F18" i="6"/>
  <c r="L17" i="6"/>
  <c r="J17" i="6"/>
  <c r="H17" i="6"/>
  <c r="F17" i="6"/>
  <c r="L16" i="6"/>
  <c r="J16" i="6"/>
  <c r="H16" i="6"/>
  <c r="F16" i="6"/>
  <c r="L15" i="6"/>
  <c r="J15" i="6"/>
  <c r="H15" i="6"/>
  <c r="F15" i="6"/>
  <c r="L14" i="6"/>
  <c r="J14" i="6"/>
  <c r="H14" i="6"/>
  <c r="F14" i="6"/>
  <c r="L13" i="6"/>
  <c r="J13" i="6"/>
  <c r="H13" i="6"/>
  <c r="F13" i="6"/>
  <c r="L12" i="6"/>
  <c r="J12" i="6"/>
  <c r="H12" i="6"/>
  <c r="F12" i="6"/>
  <c r="L11" i="6"/>
  <c r="J11" i="6"/>
  <c r="H11" i="6"/>
  <c r="F11" i="6"/>
  <c r="L10" i="6"/>
  <c r="J10" i="6"/>
  <c r="H10" i="6"/>
  <c r="F10" i="6"/>
  <c r="G5" i="6" a="1"/>
  <c r="G5" i="6" s="1"/>
  <c r="E2" i="6"/>
  <c r="B2" i="6"/>
  <c r="L69" i="5"/>
  <c r="J69" i="5"/>
  <c r="H69" i="5"/>
  <c r="F69" i="5"/>
  <c r="L68" i="5"/>
  <c r="J68" i="5"/>
  <c r="H68" i="5"/>
  <c r="F68" i="5"/>
  <c r="L67" i="5"/>
  <c r="J67" i="5"/>
  <c r="H67" i="5"/>
  <c r="F67" i="5"/>
  <c r="L66" i="5"/>
  <c r="J66" i="5"/>
  <c r="H66" i="5"/>
  <c r="F66" i="5"/>
  <c r="L65" i="5"/>
  <c r="J65" i="5"/>
  <c r="H65" i="5"/>
  <c r="F65" i="5"/>
  <c r="L64" i="5"/>
  <c r="J64" i="5"/>
  <c r="H64" i="5"/>
  <c r="F64" i="5"/>
  <c r="L63" i="5"/>
  <c r="J63" i="5"/>
  <c r="H63" i="5"/>
  <c r="F63" i="5"/>
  <c r="L62" i="5"/>
  <c r="J62" i="5"/>
  <c r="H62" i="5"/>
  <c r="F62" i="5"/>
  <c r="L61" i="5"/>
  <c r="J61" i="5"/>
  <c r="H61" i="5"/>
  <c r="F61" i="5"/>
  <c r="L60" i="5"/>
  <c r="J60" i="5"/>
  <c r="H60" i="5"/>
  <c r="F60" i="5"/>
  <c r="L59" i="5"/>
  <c r="J59" i="5"/>
  <c r="H59" i="5"/>
  <c r="F59" i="5"/>
  <c r="L58" i="5"/>
  <c r="J58" i="5"/>
  <c r="H58" i="5"/>
  <c r="F58" i="5"/>
  <c r="L57" i="5"/>
  <c r="J57" i="5"/>
  <c r="H57" i="5"/>
  <c r="F57" i="5"/>
  <c r="L56" i="5"/>
  <c r="J56" i="5"/>
  <c r="H56" i="5"/>
  <c r="F56" i="5"/>
  <c r="L55" i="5"/>
  <c r="J55" i="5"/>
  <c r="H55" i="5"/>
  <c r="F55" i="5"/>
  <c r="L54" i="5"/>
  <c r="J54" i="5"/>
  <c r="H54" i="5"/>
  <c r="F54" i="5"/>
  <c r="L53" i="5"/>
  <c r="J53" i="5"/>
  <c r="H53" i="5"/>
  <c r="F53" i="5"/>
  <c r="L52" i="5"/>
  <c r="J52" i="5"/>
  <c r="H52" i="5"/>
  <c r="F52" i="5"/>
  <c r="L51" i="5"/>
  <c r="J51" i="5"/>
  <c r="H51" i="5"/>
  <c r="F51" i="5"/>
  <c r="L50" i="5"/>
  <c r="J50" i="5"/>
  <c r="H50" i="5"/>
  <c r="F50" i="5"/>
  <c r="L49" i="5"/>
  <c r="J49" i="5"/>
  <c r="H49" i="5"/>
  <c r="F49" i="5"/>
  <c r="L48" i="5"/>
  <c r="J48" i="5"/>
  <c r="H48" i="5"/>
  <c r="F48" i="5"/>
  <c r="L47" i="5"/>
  <c r="J47" i="5"/>
  <c r="H47" i="5"/>
  <c r="F47" i="5"/>
  <c r="L46" i="5"/>
  <c r="J46" i="5"/>
  <c r="H46" i="5"/>
  <c r="F46" i="5"/>
  <c r="L45" i="5"/>
  <c r="J45" i="5"/>
  <c r="H45" i="5"/>
  <c r="F45" i="5"/>
  <c r="L44" i="5"/>
  <c r="J44" i="5"/>
  <c r="H44" i="5"/>
  <c r="F44" i="5"/>
  <c r="L43" i="5"/>
  <c r="J43" i="5"/>
  <c r="H43" i="5"/>
  <c r="F43" i="5"/>
  <c r="L42" i="5"/>
  <c r="J42" i="5"/>
  <c r="H42" i="5"/>
  <c r="F42" i="5"/>
  <c r="L41" i="5"/>
  <c r="J41" i="5"/>
  <c r="H41" i="5"/>
  <c r="F41" i="5"/>
  <c r="L40" i="5"/>
  <c r="J40" i="5"/>
  <c r="H40" i="5"/>
  <c r="F40" i="5"/>
  <c r="L39" i="5"/>
  <c r="J39" i="5"/>
  <c r="H39" i="5"/>
  <c r="F39" i="5"/>
  <c r="L38" i="5"/>
  <c r="J38" i="5"/>
  <c r="H38" i="5"/>
  <c r="F38" i="5"/>
  <c r="L37" i="5"/>
  <c r="J37" i="5"/>
  <c r="H37" i="5"/>
  <c r="F37" i="5"/>
  <c r="L36" i="5"/>
  <c r="J36" i="5"/>
  <c r="H36" i="5"/>
  <c r="F36" i="5"/>
  <c r="L35" i="5"/>
  <c r="J35" i="5"/>
  <c r="H35" i="5"/>
  <c r="F35" i="5"/>
  <c r="L34" i="5"/>
  <c r="J34" i="5"/>
  <c r="H34" i="5"/>
  <c r="F34" i="5"/>
  <c r="L33" i="5"/>
  <c r="J33" i="5"/>
  <c r="H33" i="5"/>
  <c r="F33" i="5"/>
  <c r="L32" i="5"/>
  <c r="J32" i="5"/>
  <c r="H32" i="5"/>
  <c r="F32" i="5"/>
  <c r="L31" i="5"/>
  <c r="J31" i="5"/>
  <c r="H31" i="5"/>
  <c r="F31" i="5"/>
  <c r="L30" i="5"/>
  <c r="J30" i="5"/>
  <c r="H30" i="5"/>
  <c r="F30" i="5"/>
  <c r="L29" i="5"/>
  <c r="J29" i="5"/>
  <c r="H29" i="5"/>
  <c r="F29" i="5"/>
  <c r="L28" i="5"/>
  <c r="J28" i="5"/>
  <c r="H28" i="5"/>
  <c r="F28" i="5"/>
  <c r="L27" i="5"/>
  <c r="J27" i="5"/>
  <c r="H27" i="5"/>
  <c r="F27" i="5"/>
  <c r="L26" i="5"/>
  <c r="J26" i="5"/>
  <c r="H26" i="5"/>
  <c r="F26" i="5"/>
  <c r="L25" i="5"/>
  <c r="J25" i="5"/>
  <c r="H25" i="5"/>
  <c r="F25" i="5"/>
  <c r="L24" i="5"/>
  <c r="J24" i="5"/>
  <c r="H24" i="5"/>
  <c r="F24" i="5"/>
  <c r="L23" i="5"/>
  <c r="J23" i="5"/>
  <c r="H23" i="5"/>
  <c r="F23" i="5"/>
  <c r="L22" i="5"/>
  <c r="J22" i="5"/>
  <c r="H22" i="5"/>
  <c r="F22" i="5"/>
  <c r="L21" i="5"/>
  <c r="J21" i="5"/>
  <c r="H21" i="5"/>
  <c r="F21" i="5"/>
  <c r="L20" i="5"/>
  <c r="J20" i="5"/>
  <c r="H20" i="5"/>
  <c r="F20" i="5"/>
  <c r="L19" i="5"/>
  <c r="J19" i="5"/>
  <c r="H19" i="5"/>
  <c r="F19" i="5"/>
  <c r="L18" i="5"/>
  <c r="J18" i="5"/>
  <c r="H18" i="5"/>
  <c r="F18" i="5"/>
  <c r="L17" i="5"/>
  <c r="J17" i="5"/>
  <c r="H17" i="5"/>
  <c r="F17" i="5"/>
  <c r="L16" i="5"/>
  <c r="J16" i="5"/>
  <c r="H16" i="5"/>
  <c r="F16" i="5"/>
  <c r="L15" i="5"/>
  <c r="J15" i="5"/>
  <c r="H15" i="5"/>
  <c r="F15" i="5"/>
  <c r="L14" i="5"/>
  <c r="J14" i="5"/>
  <c r="H14" i="5"/>
  <c r="F14" i="5"/>
  <c r="L13" i="5"/>
  <c r="J13" i="5"/>
  <c r="H13" i="5"/>
  <c r="F13" i="5"/>
  <c r="L12" i="5"/>
  <c r="J12" i="5"/>
  <c r="H12" i="5"/>
  <c r="F12" i="5"/>
  <c r="L11" i="5"/>
  <c r="J11" i="5"/>
  <c r="H11" i="5"/>
  <c r="F11" i="5"/>
  <c r="L10" i="5"/>
  <c r="J10" i="5"/>
  <c r="H10" i="5"/>
  <c r="F10" i="5"/>
  <c r="C5" i="5" a="1"/>
  <c r="C5" i="5" s="1"/>
  <c r="E2" i="5"/>
  <c r="A5" i="5" s="1" a="1"/>
  <c r="A5" i="5" s="1"/>
  <c r="B2" i="5"/>
  <c r="R13" i="4"/>
  <c r="R12" i="4"/>
  <c r="R11" i="4"/>
  <c r="R10" i="4"/>
  <c r="R9" i="4"/>
  <c r="G9" i="4"/>
  <c r="R8" i="4"/>
  <c r="R7" i="4"/>
  <c r="R6" i="4"/>
  <c r="U4" i="4"/>
  <c r="R4" i="4"/>
  <c r="U3" i="4"/>
  <c r="U2" i="4"/>
  <c r="M600" i="3"/>
  <c r="M599" i="3"/>
  <c r="M598" i="3"/>
  <c r="M597" i="3"/>
  <c r="M596" i="3"/>
  <c r="M595" i="3"/>
  <c r="M594" i="3"/>
  <c r="M593" i="3"/>
  <c r="M592" i="3"/>
  <c r="M591" i="3"/>
  <c r="M590" i="3"/>
  <c r="M589" i="3"/>
  <c r="M588" i="3"/>
  <c r="M587" i="3"/>
  <c r="M586" i="3"/>
  <c r="M585" i="3"/>
  <c r="M584" i="3"/>
  <c r="M583" i="3"/>
  <c r="M582" i="3"/>
  <c r="M581" i="3"/>
  <c r="M580" i="3"/>
  <c r="M579" i="3"/>
  <c r="M578" i="3"/>
  <c r="M577" i="3"/>
  <c r="M576" i="3"/>
  <c r="M575" i="3"/>
  <c r="M574" i="3"/>
  <c r="M573" i="3"/>
  <c r="M572" i="3"/>
  <c r="M571" i="3"/>
  <c r="M570" i="3"/>
  <c r="M569" i="3"/>
  <c r="M568" i="3"/>
  <c r="M567" i="3"/>
  <c r="M566" i="3"/>
  <c r="M565" i="3"/>
  <c r="M564" i="3"/>
  <c r="M563" i="3"/>
  <c r="M562" i="3"/>
  <c r="M561" i="3"/>
  <c r="M560" i="3"/>
  <c r="M559" i="3"/>
  <c r="M558" i="3"/>
  <c r="M557" i="3"/>
  <c r="M556" i="3"/>
  <c r="M555" i="3"/>
  <c r="M554" i="3"/>
  <c r="M553" i="3"/>
  <c r="M552" i="3"/>
  <c r="M551" i="3"/>
  <c r="M550" i="3"/>
  <c r="M549" i="3"/>
  <c r="M548" i="3"/>
  <c r="M547" i="3"/>
  <c r="M546" i="3"/>
  <c r="M545" i="3"/>
  <c r="M544" i="3"/>
  <c r="M543" i="3"/>
  <c r="M542" i="3"/>
  <c r="M541" i="3"/>
  <c r="M540" i="3"/>
  <c r="M539" i="3"/>
  <c r="M538" i="3"/>
  <c r="M537" i="3"/>
  <c r="M536" i="3"/>
  <c r="M535" i="3"/>
  <c r="M534" i="3"/>
  <c r="M533" i="3"/>
  <c r="M532" i="3"/>
  <c r="M531" i="3"/>
  <c r="M530" i="3"/>
  <c r="M529" i="3"/>
  <c r="M528" i="3"/>
  <c r="M527" i="3"/>
  <c r="M526" i="3"/>
  <c r="M525" i="3"/>
  <c r="M524" i="3"/>
  <c r="M523" i="3"/>
  <c r="M522" i="3"/>
  <c r="M521" i="3"/>
  <c r="M520" i="3"/>
  <c r="M519" i="3"/>
  <c r="M518" i="3"/>
  <c r="M517" i="3"/>
  <c r="M516" i="3"/>
  <c r="M515" i="3"/>
  <c r="M514" i="3"/>
  <c r="M513" i="3"/>
  <c r="M512" i="3"/>
  <c r="M511" i="3"/>
  <c r="M510" i="3"/>
  <c r="M509" i="3"/>
  <c r="M508" i="3"/>
  <c r="M507" i="3"/>
  <c r="M506" i="3"/>
  <c r="M505" i="3"/>
  <c r="M504" i="3"/>
  <c r="M503" i="3"/>
  <c r="M502" i="3"/>
  <c r="M501" i="3"/>
  <c r="M500" i="3"/>
  <c r="M499" i="3"/>
  <c r="M498" i="3"/>
  <c r="M497" i="3"/>
  <c r="M496" i="3"/>
  <c r="M495" i="3"/>
  <c r="M494" i="3"/>
  <c r="M493" i="3"/>
  <c r="M492" i="3"/>
  <c r="M491" i="3"/>
  <c r="M490" i="3"/>
  <c r="M489" i="3"/>
  <c r="M488" i="3"/>
  <c r="M487" i="3"/>
  <c r="M486" i="3"/>
  <c r="M485" i="3"/>
  <c r="M484" i="3"/>
  <c r="M483" i="3"/>
  <c r="M482" i="3"/>
  <c r="M481" i="3"/>
  <c r="M480" i="3"/>
  <c r="M479" i="3"/>
  <c r="M478" i="3"/>
  <c r="M477" i="3"/>
  <c r="M476" i="3"/>
  <c r="M475" i="3"/>
  <c r="M474" i="3"/>
  <c r="M473" i="3"/>
  <c r="M472" i="3"/>
  <c r="M471" i="3"/>
  <c r="M470" i="3"/>
  <c r="M469" i="3"/>
  <c r="M468" i="3"/>
  <c r="M467" i="3"/>
  <c r="M466" i="3"/>
  <c r="M465" i="3"/>
  <c r="M464" i="3"/>
  <c r="M463" i="3"/>
  <c r="M462" i="3"/>
  <c r="M461" i="3"/>
  <c r="M460" i="3"/>
  <c r="M459" i="3"/>
  <c r="M458" i="3"/>
  <c r="M457" i="3"/>
  <c r="M456" i="3"/>
  <c r="M455" i="3"/>
  <c r="M454" i="3"/>
  <c r="M453" i="3"/>
  <c r="M452" i="3"/>
  <c r="M451" i="3"/>
  <c r="M450" i="3"/>
  <c r="M449" i="3"/>
  <c r="M448" i="3"/>
  <c r="M447" i="3"/>
  <c r="M446" i="3"/>
  <c r="M445" i="3"/>
  <c r="M444" i="3"/>
  <c r="M443" i="3"/>
  <c r="M442" i="3"/>
  <c r="M441" i="3"/>
  <c r="M440" i="3"/>
  <c r="M439" i="3"/>
  <c r="M438" i="3"/>
  <c r="M437" i="3"/>
  <c r="M436" i="3"/>
  <c r="M435" i="3"/>
  <c r="M434" i="3"/>
  <c r="M433" i="3"/>
  <c r="M432" i="3"/>
  <c r="M431" i="3"/>
  <c r="M430" i="3"/>
  <c r="M429" i="3"/>
  <c r="M428" i="3"/>
  <c r="M427" i="3"/>
  <c r="M426" i="3"/>
  <c r="M425" i="3"/>
  <c r="M424" i="3"/>
  <c r="M423" i="3"/>
  <c r="M422" i="3"/>
  <c r="M421" i="3"/>
  <c r="M420" i="3"/>
  <c r="M419" i="3"/>
  <c r="M418" i="3"/>
  <c r="M417" i="3"/>
  <c r="M416" i="3"/>
  <c r="M415" i="3"/>
  <c r="M414" i="3"/>
  <c r="M413" i="3"/>
  <c r="M412" i="3"/>
  <c r="M411" i="3"/>
  <c r="M410" i="3"/>
  <c r="M409" i="3"/>
  <c r="M408" i="3"/>
  <c r="M407" i="3"/>
  <c r="M406" i="3"/>
  <c r="M405" i="3"/>
  <c r="M404" i="3"/>
  <c r="M403" i="3"/>
  <c r="M402" i="3"/>
  <c r="M401" i="3"/>
  <c r="M400" i="3"/>
  <c r="M399" i="3"/>
  <c r="M398" i="3"/>
  <c r="M397" i="3"/>
  <c r="M396" i="3"/>
  <c r="M395" i="3"/>
  <c r="M394" i="3"/>
  <c r="M393" i="3"/>
  <c r="M392" i="3"/>
  <c r="M391" i="3"/>
  <c r="M390" i="3"/>
  <c r="M389" i="3"/>
  <c r="M388" i="3"/>
  <c r="M387" i="3"/>
  <c r="M386" i="3"/>
  <c r="M385" i="3"/>
  <c r="M384" i="3"/>
  <c r="M383" i="3"/>
  <c r="M382" i="3"/>
  <c r="M381" i="3"/>
  <c r="M380" i="3"/>
  <c r="M379" i="3"/>
  <c r="M378" i="3"/>
  <c r="M377" i="3"/>
  <c r="M376" i="3"/>
  <c r="M375" i="3"/>
  <c r="M374" i="3"/>
  <c r="M373" i="3"/>
  <c r="M372" i="3"/>
  <c r="M371" i="3"/>
  <c r="M370" i="3"/>
  <c r="M369" i="3"/>
  <c r="M368" i="3"/>
  <c r="M367" i="3"/>
  <c r="M366" i="3"/>
  <c r="M365" i="3"/>
  <c r="M364" i="3"/>
  <c r="M363" i="3"/>
  <c r="M362" i="3"/>
  <c r="M361" i="3"/>
  <c r="M360" i="3"/>
  <c r="M359" i="3"/>
  <c r="M358" i="3"/>
  <c r="M357" i="3"/>
  <c r="M356" i="3"/>
  <c r="M355" i="3"/>
  <c r="M354" i="3"/>
  <c r="M353" i="3"/>
  <c r="M352" i="3"/>
  <c r="M351" i="3"/>
  <c r="M350" i="3"/>
  <c r="M349" i="3"/>
  <c r="M348" i="3"/>
  <c r="M347" i="3"/>
  <c r="M346" i="3"/>
  <c r="M345" i="3"/>
  <c r="M344" i="3"/>
  <c r="M343" i="3"/>
  <c r="M342" i="3"/>
  <c r="M341" i="3"/>
  <c r="M340" i="3"/>
  <c r="M339" i="3"/>
  <c r="M338" i="3"/>
  <c r="M337" i="3"/>
  <c r="M336" i="3"/>
  <c r="M335" i="3"/>
  <c r="M334" i="3"/>
  <c r="M333" i="3"/>
  <c r="M332" i="3"/>
  <c r="M331" i="3"/>
  <c r="M330" i="3"/>
  <c r="M329" i="3"/>
  <c r="M328" i="3"/>
  <c r="M327" i="3"/>
  <c r="M326" i="3"/>
  <c r="M325" i="3"/>
  <c r="M324" i="3"/>
  <c r="M323" i="3"/>
  <c r="M322" i="3"/>
  <c r="M321" i="3"/>
  <c r="M320" i="3"/>
  <c r="M319" i="3"/>
  <c r="M318" i="3"/>
  <c r="M317" i="3"/>
  <c r="M316" i="3"/>
  <c r="M315" i="3"/>
  <c r="M314" i="3"/>
  <c r="M313" i="3"/>
  <c r="M312" i="3"/>
  <c r="M311" i="3"/>
  <c r="M310" i="3"/>
  <c r="M309" i="3"/>
  <c r="M308" i="3"/>
  <c r="M307" i="3"/>
  <c r="M306" i="3"/>
  <c r="M305" i="3"/>
  <c r="M304" i="3"/>
  <c r="M303" i="3"/>
  <c r="M302" i="3"/>
  <c r="M301" i="3"/>
  <c r="M300" i="3"/>
  <c r="M299" i="3"/>
  <c r="M298" i="3"/>
  <c r="M297" i="3"/>
  <c r="M296" i="3"/>
  <c r="M295" i="3"/>
  <c r="M294" i="3"/>
  <c r="M293" i="3"/>
  <c r="M292" i="3"/>
  <c r="M291" i="3"/>
  <c r="M290" i="3"/>
  <c r="M289" i="3"/>
  <c r="M288" i="3"/>
  <c r="M287" i="3"/>
  <c r="M286" i="3"/>
  <c r="M285" i="3"/>
  <c r="M284" i="3"/>
  <c r="M283" i="3"/>
  <c r="M282" i="3"/>
  <c r="M281" i="3"/>
  <c r="M280" i="3"/>
  <c r="M279" i="3"/>
  <c r="M278" i="3"/>
  <c r="M277" i="3"/>
  <c r="M276" i="3"/>
  <c r="M275" i="3"/>
  <c r="M274" i="3"/>
  <c r="M273" i="3"/>
  <c r="M272" i="3"/>
  <c r="M271" i="3"/>
  <c r="M270" i="3"/>
  <c r="M269" i="3"/>
  <c r="M268" i="3"/>
  <c r="M267" i="3"/>
  <c r="M266" i="3"/>
  <c r="M265" i="3"/>
  <c r="M264" i="3"/>
  <c r="M263" i="3"/>
  <c r="M262" i="3"/>
  <c r="M261" i="3"/>
  <c r="M260" i="3"/>
  <c r="M259" i="3"/>
  <c r="M258" i="3"/>
  <c r="M257" i="3"/>
  <c r="M256" i="3"/>
  <c r="M255" i="3"/>
  <c r="M254" i="3"/>
  <c r="M253" i="3"/>
  <c r="M252" i="3"/>
  <c r="M251" i="3"/>
  <c r="M250" i="3"/>
  <c r="M249" i="3"/>
  <c r="M248" i="3"/>
  <c r="M247" i="3"/>
  <c r="M246" i="3"/>
  <c r="M245" i="3"/>
  <c r="M244" i="3"/>
  <c r="M243" i="3"/>
  <c r="M242" i="3"/>
  <c r="M241" i="3"/>
  <c r="M240" i="3"/>
  <c r="M239" i="3"/>
  <c r="M238" i="3"/>
  <c r="M237" i="3"/>
  <c r="M236" i="3"/>
  <c r="M235" i="3"/>
  <c r="M234" i="3"/>
  <c r="M233" i="3"/>
  <c r="M232" i="3"/>
  <c r="M231" i="3"/>
  <c r="M230" i="3"/>
  <c r="M229" i="3"/>
  <c r="M228" i="3"/>
  <c r="M227" i="3"/>
  <c r="M226" i="3"/>
  <c r="M225" i="3"/>
  <c r="M224" i="3"/>
  <c r="M223" i="3"/>
  <c r="M222" i="3"/>
  <c r="M221" i="3"/>
  <c r="M220" i="3"/>
  <c r="M219" i="3"/>
  <c r="M218" i="3"/>
  <c r="M217" i="3"/>
  <c r="M216" i="3"/>
  <c r="M215" i="3"/>
  <c r="M214" i="3"/>
  <c r="M213" i="3"/>
  <c r="M212" i="3"/>
  <c r="M211" i="3"/>
  <c r="M210" i="3"/>
  <c r="M209" i="3"/>
  <c r="M208" i="3"/>
  <c r="M207" i="3"/>
  <c r="M206" i="3"/>
  <c r="M205" i="3"/>
  <c r="M204" i="3"/>
  <c r="M203" i="3"/>
  <c r="M202" i="3"/>
  <c r="M201" i="3"/>
  <c r="M200" i="3"/>
  <c r="M199" i="3"/>
  <c r="M198" i="3"/>
  <c r="M197" i="3"/>
  <c r="M196" i="3"/>
  <c r="M195" i="3"/>
  <c r="M194" i="3"/>
  <c r="M193" i="3"/>
  <c r="M192" i="3"/>
  <c r="M191" i="3"/>
  <c r="M190" i="3"/>
  <c r="M189" i="3"/>
  <c r="M188" i="3"/>
  <c r="M187" i="3"/>
  <c r="M186" i="3"/>
  <c r="M185" i="3"/>
  <c r="M184" i="3"/>
  <c r="M183" i="3"/>
  <c r="M182" i="3"/>
  <c r="M181" i="3"/>
  <c r="M180" i="3"/>
  <c r="M179" i="3"/>
  <c r="M178" i="3"/>
  <c r="M177" i="3"/>
  <c r="M176" i="3"/>
  <c r="M175" i="3"/>
  <c r="M174" i="3"/>
  <c r="M173" i="3"/>
  <c r="M172" i="3"/>
  <c r="M171" i="3"/>
  <c r="M170" i="3"/>
  <c r="M169" i="3"/>
  <c r="M168" i="3"/>
  <c r="M167" i="3"/>
  <c r="M166" i="3"/>
  <c r="M165" i="3"/>
  <c r="M164" i="3"/>
  <c r="M163" i="3"/>
  <c r="M162" i="3"/>
  <c r="M161" i="3"/>
  <c r="M160" i="3"/>
  <c r="M159" i="3"/>
  <c r="M158" i="3"/>
  <c r="M157" i="3"/>
  <c r="M156" i="3"/>
  <c r="M155" i="3"/>
  <c r="M154" i="3"/>
  <c r="M153" i="3"/>
  <c r="M152" i="3"/>
  <c r="M151" i="3"/>
  <c r="M150" i="3"/>
  <c r="M149" i="3"/>
  <c r="M148" i="3"/>
  <c r="M147" i="3"/>
  <c r="M146" i="3"/>
  <c r="M145" i="3"/>
  <c r="M144" i="3"/>
  <c r="M143" i="3"/>
  <c r="M142" i="3"/>
  <c r="M141" i="3"/>
  <c r="M140" i="3"/>
  <c r="M139" i="3"/>
  <c r="M138" i="3"/>
  <c r="M137" i="3"/>
  <c r="M136" i="3"/>
  <c r="M135" i="3"/>
  <c r="M134" i="3"/>
  <c r="M133" i="3"/>
  <c r="M132" i="3"/>
  <c r="M131" i="3"/>
  <c r="M130" i="3"/>
  <c r="M129" i="3"/>
  <c r="M128" i="3"/>
  <c r="M127" i="3"/>
  <c r="M126" i="3"/>
  <c r="M125" i="3"/>
  <c r="M124" i="3"/>
  <c r="M123" i="3"/>
  <c r="M122" i="3"/>
  <c r="M121" i="3"/>
  <c r="M120" i="3"/>
  <c r="M119" i="3"/>
  <c r="M118" i="3"/>
  <c r="M117" i="3"/>
  <c r="M116" i="3"/>
  <c r="M115" i="3"/>
  <c r="M114" i="3"/>
  <c r="M113" i="3"/>
  <c r="M112" i="3"/>
  <c r="M111" i="3"/>
  <c r="M110" i="3"/>
  <c r="M109" i="3"/>
  <c r="M108" i="3"/>
  <c r="M107" i="3"/>
  <c r="M106" i="3"/>
  <c r="M105" i="3"/>
  <c r="M104" i="3"/>
  <c r="M103" i="3"/>
  <c r="M102" i="3"/>
  <c r="M101" i="3"/>
  <c r="M100" i="3"/>
  <c r="M99" i="3"/>
  <c r="M98" i="3"/>
  <c r="M97" i="3"/>
  <c r="M96" i="3"/>
  <c r="M95" i="3"/>
  <c r="M94" i="3"/>
  <c r="M93" i="3"/>
  <c r="M92" i="3"/>
  <c r="M91" i="3"/>
  <c r="M90" i="3"/>
  <c r="M89" i="3"/>
  <c r="M88" i="3"/>
  <c r="M87" i="3"/>
  <c r="M86" i="3"/>
  <c r="M85" i="3"/>
  <c r="M84" i="3"/>
  <c r="M83" i="3"/>
  <c r="M82" i="3"/>
  <c r="M81" i="3"/>
  <c r="M80" i="3"/>
  <c r="M79" i="3"/>
  <c r="M78" i="3"/>
  <c r="M77" i="3"/>
  <c r="M76" i="3"/>
  <c r="M75" i="3"/>
  <c r="M74" i="3"/>
  <c r="M73" i="3"/>
  <c r="M72" i="3"/>
  <c r="M71" i="3"/>
  <c r="M70" i="3"/>
  <c r="M69" i="3"/>
  <c r="M68" i="3"/>
  <c r="M67" i="3"/>
  <c r="M66" i="3"/>
  <c r="M65" i="3"/>
  <c r="M64" i="3"/>
  <c r="M63" i="3"/>
  <c r="M62" i="3"/>
  <c r="M61" i="3"/>
  <c r="M60" i="3"/>
  <c r="M59" i="3"/>
  <c r="M58" i="3"/>
  <c r="M57" i="3"/>
  <c r="M56" i="3"/>
  <c r="M55" i="3"/>
  <c r="M54" i="3"/>
  <c r="M53" i="3"/>
  <c r="M52" i="3"/>
  <c r="M51" i="3"/>
  <c r="M50" i="3"/>
  <c r="M49" i="3"/>
  <c r="M48" i="3"/>
  <c r="M47" i="3"/>
  <c r="M46" i="3"/>
  <c r="M45" i="3"/>
  <c r="M44" i="3"/>
  <c r="M43" i="3"/>
  <c r="M42" i="3"/>
  <c r="M41" i="3"/>
  <c r="M40" i="3"/>
  <c r="M39" i="3"/>
  <c r="M38" i="3"/>
  <c r="M37" i="3"/>
  <c r="M36" i="3"/>
  <c r="M35" i="3"/>
  <c r="M34" i="3"/>
  <c r="M33" i="3"/>
  <c r="M32" i="3"/>
  <c r="M31" i="3"/>
  <c r="M30" i="3"/>
  <c r="M29" i="3"/>
  <c r="M28" i="3"/>
  <c r="M27" i="3"/>
  <c r="M26" i="3"/>
  <c r="M25" i="3"/>
  <c r="M24" i="3"/>
  <c r="M23" i="3"/>
  <c r="M22" i="3"/>
  <c r="M21" i="3"/>
  <c r="M20" i="3"/>
  <c r="M19" i="3"/>
  <c r="M18" i="3"/>
  <c r="M17" i="3"/>
  <c r="M16" i="3"/>
  <c r="M15" i="3"/>
  <c r="M14" i="3"/>
  <c r="M13" i="3"/>
  <c r="M12" i="3"/>
  <c r="M11" i="3"/>
  <c r="M10" i="3"/>
  <c r="R3" i="4" s="1"/>
  <c r="M9" i="3"/>
  <c r="M8" i="3"/>
  <c r="B5" i="5" s="1" a="1"/>
  <c r="B5" i="5" s="1"/>
  <c r="M7" i="3"/>
  <c r="M6" i="3"/>
  <c r="M5" i="3"/>
  <c r="E5" i="6" s="1" a="1"/>
  <c r="E5" i="6" s="1"/>
  <c r="A9" i="4" l="1"/>
  <c r="I5" i="5" a="1"/>
  <c r="A5" i="6" a="1"/>
  <c r="A5" i="6" s="1"/>
  <c r="B5" i="6" a="1"/>
  <c r="B5" i="6" s="1"/>
  <c r="I5" i="6" a="1"/>
  <c r="C5" i="4"/>
  <c r="K5" i="5" a="1"/>
  <c r="D5" i="5" a="1"/>
  <c r="C5" i="6" a="1"/>
  <c r="C5" i="6" s="1"/>
  <c r="C9" i="4"/>
  <c r="K5" i="6" a="1"/>
  <c r="E5" i="5" a="1"/>
  <c r="E5" i="5" s="1"/>
  <c r="D5" i="6" a="1"/>
  <c r="E9" i="4"/>
  <c r="R5" i="4"/>
  <c r="R2" i="4"/>
  <c r="G5" i="5" a="1"/>
  <c r="G5" i="5" s="1"/>
  <c r="A5" i="4"/>
  <c r="L9" i="6" l="1"/>
  <c r="L6" i="6"/>
  <c r="L8" i="6"/>
  <c r="K5" i="6"/>
  <c r="L7" i="6"/>
  <c r="O2" i="4" a="1"/>
  <c r="O2" i="4" s="1"/>
  <c r="N2" i="4" a="1"/>
  <c r="N2" i="4" s="1"/>
  <c r="L9" i="5"/>
  <c r="L6" i="5"/>
  <c r="L8" i="5"/>
  <c r="K5" i="5"/>
  <c r="L5" i="5" s="1"/>
  <c r="L7" i="5"/>
  <c r="H7" i="5"/>
  <c r="F7" i="5"/>
  <c r="H9" i="5"/>
  <c r="H6" i="5"/>
  <c r="F9" i="5"/>
  <c r="F6" i="5"/>
  <c r="D5" i="5"/>
  <c r="H8" i="5"/>
  <c r="F8" i="5"/>
  <c r="G5" i="4"/>
  <c r="E5" i="4"/>
  <c r="J9" i="6"/>
  <c r="J6" i="6"/>
  <c r="J8" i="6"/>
  <c r="J7" i="6"/>
  <c r="I5" i="6"/>
  <c r="J5" i="6" s="1"/>
  <c r="J7" i="5"/>
  <c r="J9" i="5"/>
  <c r="J6" i="5"/>
  <c r="I5" i="5"/>
  <c r="J5" i="5" s="1"/>
  <c r="J8" i="5"/>
  <c r="H9" i="6"/>
  <c r="H6" i="6"/>
  <c r="F9" i="6"/>
  <c r="F6" i="6"/>
  <c r="D5" i="6"/>
  <c r="H8" i="6"/>
  <c r="F8" i="6"/>
  <c r="H7" i="6"/>
  <c r="F7" i="6"/>
  <c r="L5" i="6" l="1"/>
  <c r="H5" i="5"/>
  <c r="F5" i="5"/>
  <c r="F5" i="6"/>
  <c r="H5" i="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<sst xmlns="http://schemas.openxmlformats.org/spreadsheetml/2006/main" count="349" uniqueCount="174">
  <si>
    <t>Basic Sales KPI Template</t>
  </si>
  <si>
    <t>Designed to record monthly sales data and review a practical set of sales KPIs without unnecessary complexity.</t>
  </si>
  <si>
    <t>Section</t>
  </si>
  <si>
    <t>Details</t>
  </si>
  <si>
    <t>What is this template for?</t>
  </si>
  <si>
    <t>Use it to record monthly commercial results and review Net Sales, Sales Target Attainment, Sales Growth, Average Order Value (AOV), Units per Transaction (UPT), and Return Rate.</t>
  </si>
  <si>
    <t>What sheet should you fill in?</t>
  </si>
  <si>
    <t>Enter or replace data only in 03_Monthly_Data. The summary sheets calculate automatically from that base.</t>
  </si>
  <si>
    <t>Preloaded example</t>
  </si>
  <si>
    <t>The workbook includes a fictional 4-month retail example so you can see how the complete flow works. Delete the example rows and replace them with your own records when you are ready.</t>
  </si>
  <si>
    <t>How to enter data</t>
  </si>
  <si>
    <t>Enter one row per month and per analysis combination. The required fields are Year, Month, Net Sales, Monthly Sales Target, Orders, and Units Sold. Optional fields help you analyze results in more detail.</t>
  </si>
  <si>
    <t>Optional fields</t>
  </si>
  <si>
    <t>Channel, City, Store / Location, Category, and Sales Rep are optional. Use only the dimensions that are useful for your business.</t>
  </si>
  <si>
    <t>Do not change</t>
  </si>
  <si>
    <t>Do not rename the column headers or the worksheet names. The formulas are connected to these fields and to the capture range through row 600.</t>
  </si>
  <si>
    <t>How to read the Monthly Summary</t>
  </si>
  <si>
    <t>In 04_Monthly_Summary, select the Year and Month. The sheet shows the main KPIs for that period and a monthly sales trend for the selected year.</t>
  </si>
  <si>
    <t>Store and sales rep detail</t>
  </si>
  <si>
    <t>05_Store_Summary and 06_Sales_Rep_Summary use the selected period from 04_Monthly_Summary and display the matching source records.</t>
  </si>
  <si>
    <t>Duplicate detail records</t>
  </si>
  <si>
    <t>If you enter more than one record for the same store or sales rep in the same month, the detail sheets will show one row for each source record. This basic version does not consolidate duplicate records automatically.</t>
  </si>
  <si>
    <t>Important limits</t>
  </si>
  <si>
    <t>The template is designed for monthly management analysis, not accounting, CRM automation, forecasting, cohort analysis, or advanced attribution. Detail sheets display up to 65 matching rows for the selected month.</t>
  </si>
  <si>
    <t>Currency</t>
  </si>
  <si>
    <t>The example uses USD. You can change the currency number format if your business operates in another currency, but keep the underlying values numeric.</t>
  </si>
  <si>
    <t>Suggested workflow</t>
  </si>
  <si>
    <t>1) Read Instructions  2) Check the Glossary  3) Replace the example in 03_Monthly_Data  4) Select a period in 04_Monthly_Summary  5) Review the detail sheets.</t>
  </si>
  <si>
    <t>Color guide</t>
  </si>
  <si>
    <t>Yellow = required input. Light gray = optional analysis field. Light orange = optional return data. Green = calculated Record Status; do not overwrite it.</t>
  </si>
  <si>
    <t>Record Status alerts</t>
  </si>
  <si>
    <t>OK = valid record. OK - NO RETURN DATA = sales KPIs are valid but Return Rate is incomplete. MISSING REQUIRED = a required field is blank. REVIEW DATA = a numeric/month value is invalid or inconsistent. REVIEW DUPLICATE = the same Year + Month + Channel + City + Store + Category + Sales Rep combination appears more than once.</t>
  </si>
  <si>
    <t>Copy and paste</t>
  </si>
  <si>
    <t>You may paste into input columns A:L, but spreadsheet validation can be bypassed by paste. Always review Record Status after pasting. Never paste over column M.</t>
  </si>
  <si>
    <t>Excel compatibility</t>
  </si>
  <si>
    <t>Monthly summaries use standard Excel formulas. Store and Sales Rep detail sheets use FILTER and therefore require Microsoft 365 or Excel 2021+ for full functionality.</t>
  </si>
  <si>
    <t>Calculation limitation</t>
  </si>
  <si>
    <t>Return Rate is intentionally left blank when any valid record in the selected period is missing Units Returned. This prevents incomplete return data from appearing as a trustworthy rate.</t>
  </si>
  <si>
    <t>Calculation mode</t>
  </si>
  <si>
    <t>Keep Excel Calculation Options set to Automatic. If Excel is set to Manual calculation, update formulas before relying on the summaries or detail sheets.</t>
  </si>
  <si>
    <t>Glossary and Quick Data Guide</t>
  </si>
  <si>
    <t>Term</t>
  </si>
  <si>
    <t>Simple definition</t>
  </si>
  <si>
    <t>How it is used in the template</t>
  </si>
  <si>
    <t>Net Sales</t>
  </si>
  <si>
    <t>Sales value for the period after basic discounts or reductions included in your internal sales record.</t>
  </si>
  <si>
    <t>Used to calculate current sales, growth, target attainment, and AOV.</t>
  </si>
  <si>
    <t>Monthly Sales Target</t>
  </si>
  <si>
    <t>Expected sales goal for the monthly record.</t>
  </si>
  <si>
    <t>Compared with Net Sales to calculate Sales Target Attainment.</t>
  </si>
  <si>
    <t>Orders</t>
  </si>
  <si>
    <t>Number of completed transactions, purchases, or closed orders in the month.</t>
  </si>
  <si>
    <t>Used to calculate AOV and UPT.</t>
  </si>
  <si>
    <t>Units Sold</t>
  </si>
  <si>
    <t>Total number of units sold in the monthly record.</t>
  </si>
  <si>
    <t>Used to calculate UPT and Return Rate.</t>
  </si>
  <si>
    <t>Units Returned</t>
  </si>
  <si>
    <t>Number of units returned by customers.</t>
  </si>
  <si>
    <t>Used to calculate Return Rate.</t>
  </si>
  <si>
    <t>Sales Target Attainment</t>
  </si>
  <si>
    <t>Percentage of the sales target achieved.</t>
  </si>
  <si>
    <t>Formula: Net Sales ÷ Monthly Sales Target.</t>
  </si>
  <si>
    <t>Sales Growth</t>
  </si>
  <si>
    <t>Change in sales compared with the previous calendar month.</t>
  </si>
  <si>
    <t>Formula: Current Month Sales ÷ Previous Month Sales − 1.</t>
  </si>
  <si>
    <t>Average Order Value (AOV)</t>
  </si>
  <si>
    <t>Average sales value generated by each order.</t>
  </si>
  <si>
    <t>Formula: Net Sales ÷ Orders.</t>
  </si>
  <si>
    <t>Units per Transaction (UPT)</t>
  </si>
  <si>
    <t>Average number of units sold per order.</t>
  </si>
  <si>
    <t>Formula: Units Sold ÷ Orders.</t>
  </si>
  <si>
    <t>Return Rate</t>
  </si>
  <si>
    <t>Share of sold units that were returned.</t>
  </si>
  <si>
    <t>Formula: Units Returned ÷ Units Sold.</t>
  </si>
  <si>
    <t>Channel</t>
  </si>
  <si>
    <t>Sales channel or source.</t>
  </si>
  <si>
    <t>Optional. Examples: Retail Store, Ecommerce, Marketplace, Wholesale.</t>
  </si>
  <si>
    <t>City</t>
  </si>
  <si>
    <t>City associated with the commercial record.</t>
  </si>
  <si>
    <t>Optional analysis dimension.</t>
  </si>
  <si>
    <t>Store / Location</t>
  </si>
  <si>
    <t>Specific store, branch, or commercial location.</t>
  </si>
  <si>
    <t>Optional. Used in Store Summary.</t>
  </si>
  <si>
    <t>Category</t>
  </si>
  <si>
    <t>Product family or commercial category.</t>
  </si>
  <si>
    <t>Optional. Useful if you want to separate business lines.</t>
  </si>
  <si>
    <t>Sales Rep</t>
  </si>
  <si>
    <t>Commercial person responsible for the record.</t>
  </si>
  <si>
    <t>Optional. Used in Sales Rep Summary.</t>
  </si>
  <si>
    <t>Monthly Data column</t>
  </si>
  <si>
    <t>What the user should enter</t>
  </si>
  <si>
    <t>Required?</t>
  </si>
  <si>
    <t>Year</t>
  </si>
  <si>
    <t>Year of the monthly record. Example: 2026.</t>
  </si>
  <si>
    <t>Yes</t>
  </si>
  <si>
    <t>Month</t>
  </si>
  <si>
    <t>Month name. Select from the drop-down list.</t>
  </si>
  <si>
    <t>Sales channel. Example: Retail Store.</t>
  </si>
  <si>
    <t>No</t>
  </si>
  <si>
    <t>City associated with the record.</t>
  </si>
  <si>
    <t>Store, branch, or commercial location.</t>
  </si>
  <si>
    <t>Commercial owner or responsible person.</t>
  </si>
  <si>
    <t>Total net sales value for the record.</t>
  </si>
  <si>
    <t>Sales target for the record.</t>
  </si>
  <si>
    <t>Number of completed orders or transactions.</t>
  </si>
  <si>
    <t>Total units sold.</t>
  </si>
  <si>
    <t>Units returned by customers.</t>
  </si>
  <si>
    <t>No, but recommended</t>
  </si>
  <si>
    <t>Record Status</t>
  </si>
  <si>
    <t>Row-level data-quality result calculated automatically.</t>
  </si>
  <si>
    <t>Used to determine whether a record can feed the summaries.</t>
  </si>
  <si>
    <t>OK</t>
  </si>
  <si>
    <t>Required data is complete and internally valid.</t>
  </si>
  <si>
    <t>Included in all summaries.</t>
  </si>
  <si>
    <t>OK - NO RETURN DATA</t>
  </si>
  <si>
    <t>Required sales data is valid, but Units Returned is blank.</t>
  </si>
  <si>
    <t>Included in sales KPIs; Return Rate for the selected period remains blank until return data is complete.</t>
  </si>
  <si>
    <t>MISSING REQUIRED</t>
  </si>
  <si>
    <t>At least one required field is blank.</t>
  </si>
  <si>
    <t>Excluded from summaries until corrected.</t>
  </si>
  <si>
    <t>REVIEW DATA</t>
  </si>
  <si>
    <t>A numeric value, month, or relationship between values is invalid.</t>
  </si>
  <si>
    <t>REVIEW DUPLICATE</t>
  </si>
  <si>
    <t>The same Year, Month, Channel, City, Store / Location, Category, and Sales Rep combination appears more than once.</t>
  </si>
  <si>
    <t>Excluded from summaries until the duplicate combination is resolved.</t>
  </si>
  <si>
    <t>Monthly Sales Data</t>
  </si>
  <si>
    <t>Delete the example records from rows 5–24 and replace them with your own monthly results. Do not change the headers. Capture range is prepared through row 600.</t>
  </si>
  <si>
    <t>January</t>
  </si>
  <si>
    <t>Retail Store</t>
  </si>
  <si>
    <t>New York</t>
  </si>
  <si>
    <t>SoHo</t>
  </si>
  <si>
    <t>General</t>
  </si>
  <si>
    <t>Olivia Carter</t>
  </si>
  <si>
    <t>Brooklyn</t>
  </si>
  <si>
    <t>Ethan Miller</t>
  </si>
  <si>
    <t>Chicago</t>
  </si>
  <si>
    <t>The Loop</t>
  </si>
  <si>
    <t>Mia Johnson</t>
  </si>
  <si>
    <t>Austin</t>
  </si>
  <si>
    <t>Downtown</t>
  </si>
  <si>
    <t>Noah Davis</t>
  </si>
  <si>
    <t>Seattle</t>
  </si>
  <si>
    <t>Capitol Hill</t>
  </si>
  <si>
    <t>Emma Wilson</t>
  </si>
  <si>
    <t>February</t>
  </si>
  <si>
    <t>March</t>
  </si>
  <si>
    <t>April</t>
  </si>
  <si>
    <t>Monthly Sales KPI Summary</t>
  </si>
  <si>
    <t>Total Sales</t>
  </si>
  <si>
    <t>All Months</t>
  </si>
  <si>
    <t>Raw Sales</t>
  </si>
  <si>
    <t>Helper</t>
  </si>
  <si>
    <t>Value</t>
  </si>
  <si>
    <t>Selected Year</t>
  </si>
  <si>
    <t>Selected Month</t>
  </si>
  <si>
    <t>Use B2 and E2 to review the period</t>
  </si>
  <si>
    <t>Month Index</t>
  </si>
  <si>
    <t>Previous-period Year</t>
  </si>
  <si>
    <t>Previous-period Month</t>
  </si>
  <si>
    <t>May</t>
  </si>
  <si>
    <t>June</t>
  </si>
  <si>
    <t>Data Quality</t>
  </si>
  <si>
    <t>July</t>
  </si>
  <si>
    <t>August</t>
  </si>
  <si>
    <t>September</t>
  </si>
  <si>
    <t>Monthly Sales Trend — only valid records are included; blank months mean no valid data.</t>
  </si>
  <si>
    <t>October</t>
  </si>
  <si>
    <t>Monthly Sales Trend</t>
  </si>
  <si>
    <t>November</t>
  </si>
  <si>
    <t>December</t>
  </si>
  <si>
    <t>Monthly Detail by Store / Location</t>
  </si>
  <si>
    <t>Period comes from 04_Monthly_Summary. Only valid rows are shown. This basic detail view displays up to 65 matching records; duplicate source combinations must be corrected in 03_Monthly_Data.</t>
  </si>
  <si>
    <t>UPT</t>
  </si>
  <si>
    <t>Monthly Detail by Sales Rep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</si>
</sst>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7">
    <font>
      <sz val="11"/>
      <name val="Carlito"/>
    </font>
    <font>
      <b/>
      <sz val="11"/>
      <color rgb="FFFFFFFF"/>
      <name val="Carlito"/>
    </font>
    <font>
      <i/>
      <sz val="11"/>
      <color rgb="FF1F2937"/>
      <name val="Carlito"/>
    </font>
    <font>
      <i/>
      <sz val="11"/>
      <color rgb="FF475569"/>
      <name val="Carlito"/>
    </font>
    <font>
      <b/>
      <sz val="11"/>
      <color rgb="FF0B1F3A"/>
      <name val="Carlito"/>
    </font>
    <font>
      <sz val="11"/>
      <color rgb="FF64748B"/>
      <name val="Carlito"/>
    </font>
    <font>
      <b/>
      <i/>
      <sz val="11"/>
      <color rgb="FFFFFFFF"/>
      <name val="Carlito"/>
    </font>
  </fonts>
  <fills count="17">
    <fill>
      <patternFill patternType="none"/>
    </fill>
    <fill>
      <patternFill patternType="gray125"/>
    </fill>
    <fill>
      <patternFill patternType="solid">
        <fgColor rgb="FF0B1F3A"/>
      </patternFill>
    </fill>
    <fill>
      <patternFill patternType="solid">
        <fgColor rgb="FFEAF1F8"/>
      </patternFill>
    </fill>
    <fill>
      <patternFill patternType="solid">
        <fgColor rgb="FF1F7A7A"/>
      </patternFill>
    </fill>
    <fill>
      <patternFill patternType="solid">
        <fgColor rgb="FFFFF2CC"/>
      </patternFill>
    </fill>
    <fill>
      <patternFill patternType="solid">
        <fgColor rgb="FFFFF7ED"/>
      </patternFill>
    </fill>
    <fill>
      <patternFill patternType="solid">
        <fgColor rgb="FFF8FAFC"/>
      </patternFill>
    </fill>
    <fill>
      <patternFill patternType="solid">
        <fgColor rgb="FF1F7A7A"/>
      </patternFill>
    </fill>
    <fill>
      <patternFill patternType="solid">
        <fgColor rgb="FFE2F0D9"/>
      </patternFill>
    </fill>
    <fill>
      <patternFill patternType="solid">
        <fgColor rgb="FF0B1F3A"/>
        <bgColor indexed="64"/>
      </patternFill>
    </fill>
    <fill>
      <patternFill patternType="solid">
        <fgColor indexed="65"/>
        <bgColor indexed="64"/>
      </patternFill>
    </fill>
    <fill>
      <patternFill patternType="solid">
        <fgColor rgb="FFEAF1F8"/>
        <bgColor indexed="64"/>
      </patternFill>
    </fill>
    <fill>
      <patternFill patternType="solid">
        <fgColor rgb="FF163A63"/>
        <bgColor indexed="64"/>
      </patternFill>
    </fill>
    <fill>
      <patternFill patternType="solid">
        <fgColor rgb="FF1F7A7A"/>
        <bgColor indexed="64"/>
      </patternFill>
    </fill>
    <fill>
      <patternFill patternType="solid">
        <fgColor rgb="FFFFF2CC"/>
        <bgColor indexed="64"/>
      </patternFill>
    </fill>
    <fill>
      <patternFill patternType="solid">
        <fgColor rgb="FFFFFFFF"/>
        <bgColor indexed="64"/>
      </patternFill>
    </fill>
  </fills>
  <borders count="12">
    <border>
      <left/>
      <right/>
      <top/>
      <bottom/>
      <diagonal/>
    </border>
    <border>
      <left style="thin">
        <color rgb="FFCBD5E1"/>
      </left>
      <right/>
      <top style="thin">
        <color rgb="FFCBD5E1"/>
      </top>
      <bottom/>
      <diagonal/>
    </border>
    <border>
      <left/>
      <right style="thin">
        <color rgb="FFCBD5E1"/>
      </right>
      <top style="thin">
        <color rgb="FFCBD5E1"/>
      </top>
      <bottom/>
      <diagonal/>
    </border>
    <border>
      <left style="thin">
        <color rgb="FFCBD5E1"/>
      </left>
      <right/>
      <top/>
      <bottom/>
      <diagonal/>
    </border>
    <border>
      <left/>
      <right style="thin">
        <color rgb="FFCBD5E1"/>
      </right>
      <top/>
      <bottom/>
      <diagonal/>
    </border>
    <border>
      <left style="thin">
        <color rgb="FFCBD5E1"/>
      </left>
      <right/>
      <top/>
      <bottom style="thin">
        <color rgb="FFCBD5E1"/>
      </bottom>
      <diagonal/>
    </border>
    <border>
      <left/>
      <right style="thin">
        <color rgb="FFCBD5E1"/>
      </right>
      <top/>
      <bottom style="thin">
        <color rgb="FFCBD5E1"/>
      </bottom>
      <diagonal/>
    </border>
    <border>
      <left/>
      <right/>
      <top style="thin">
        <color rgb="FFCBD5E1"/>
      </top>
      <bottom/>
      <diagonal/>
    </border>
    <border>
      <left/>
      <right/>
      <top/>
      <bottom style="thin">
        <color rgb="FFCBD5E1"/>
      </bottom>
      <diagonal/>
    </border>
    <border>
      <left/>
      <right/>
      <top/>
      <bottom style="thin">
        <color rgb="FFE2E8F0"/>
      </bottom>
      <diagonal/>
    </border>
    <border>
      <left style="thin">
        <color rgb="FFCBD5E1"/>
      </left>
      <right/>
      <top style="thin">
        <color rgb="FFCBD5E1"/>
      </top>
      <bottom style="thin">
        <color rgb="FFCBD5E1"/>
      </bottom>
      <diagonal/>
    </border>
    <border>
      <left/>
      <right style="thin">
        <color rgb="FFCBD5E1"/>
      </right>
      <top style="thin">
        <color rgb="FFCBD5E1"/>
      </top>
      <bottom style="thin">
        <color rgb="FFCBD5E1"/>
      </bottom>
      <diagonal/>
    </border>
  </borders>
  <cellStyleXfs count="1">
    <xf numFmtId="0" fontId="0" fillId="0" borderId="0"/>
  </cellStyleXfs>
  <cellXfs count="81">
    <xf numFmtId="0" fontId="0" fillId="0" borderId="0" xfId="0"/>
    <xf numFmtId="0" fontId="1" fillId="4" borderId="0" xfId="0" applyFont="1" applyFill="1" applyAlignment="1">
      <alignment horizontal="center" vertical="center" wrapText="1"/>
    </xf>
    <xf numFmtId="1" fontId="0" fillId="5" borderId="0" xfId="0" applyNumberFormat="1" applyFill="1"/>
    <xf numFmtId="0" fontId="0" fillId="5" borderId="0" xfId="0" applyFill="1"/>
    <xf numFmtId="1" fontId="0" fillId="5" borderId="9" xfId="0" applyNumberFormat="1" applyFill="1" applyBorder="1"/>
    <xf numFmtId="0" fontId="0" fillId="5" borderId="9" xfId="0" applyFill="1" applyBorder="1"/>
    <xf numFmtId="164" fontId="0" fillId="5" borderId="0" xfId="0" applyNumberFormat="1" applyFill="1"/>
    <xf numFmtId="164" fontId="0" fillId="5" borderId="9" xfId="0" applyNumberFormat="1" applyFill="1" applyBorder="1"/>
    <xf numFmtId="1" fontId="0" fillId="6" borderId="0" xfId="0" applyNumberFormat="1" applyFill="1"/>
    <xf numFmtId="1" fontId="0" fillId="6" borderId="9" xfId="0" applyNumberFormat="1" applyFill="1" applyBorder="1"/>
    <xf numFmtId="0" fontId="0" fillId="7" borderId="0" xfId="0" applyFill="1"/>
    <xf numFmtId="0" fontId="0" fillId="7" borderId="9" xfId="0" applyFill="1" applyBorder="1"/>
    <xf numFmtId="0" fontId="1" fillId="8" borderId="0" xfId="0" applyFont="1" applyFill="1" applyAlignment="1">
      <alignment horizontal="center" vertical="center" wrapText="1"/>
    </xf>
    <xf numFmtId="0" fontId="0" fillId="9" borderId="0" xfId="0" applyFill="1"/>
    <xf numFmtId="0" fontId="1" fillId="2" borderId="0" xfId="0" applyFont="1" applyFill="1" applyAlignment="1">
      <alignment horizontal="center" vertical="center" wrapText="1"/>
    </xf>
    <xf numFmtId="0" fontId="2" fillId="3" borderId="0" xfId="0" applyFont="1" applyFill="1" applyAlignment="1">
      <alignment vertical="center" wrapText="1"/>
    </xf>
    <xf numFmtId="0" fontId="0" fillId="0" borderId="0" xfId="0"/>
    <xf numFmtId="0" fontId="1" fillId="10" borderId="0" xfId="0" applyFont="1" applyFill="1" applyAlignment="1">
      <alignment horizontal="center" vertical="center" wrapText="1"/>
    </xf>
    <xf numFmtId="0" fontId="0" fillId="11" borderId="0" xfId="0" applyFill="1"/>
    <xf numFmtId="0" fontId="2" fillId="12" borderId="0" xfId="0" applyFont="1" applyFill="1" applyAlignment="1">
      <alignment vertical="center" wrapText="1"/>
    </xf>
    <xf numFmtId="0" fontId="1" fillId="13" borderId="1" xfId="0" applyFont="1" applyFill="1" applyBorder="1" applyAlignment="1">
      <alignment horizontal="center" vertical="center" wrapText="1"/>
    </xf>
    <xf numFmtId="0" fontId="1" fillId="13" borderId="2" xfId="0" applyFont="1" applyFill="1" applyBorder="1" applyAlignment="1">
      <alignment horizontal="center" vertical="center" wrapText="1"/>
    </xf>
    <xf numFmtId="0" fontId="0" fillId="11" borderId="3" xfId="0" applyFill="1" applyBorder="1" applyAlignment="1">
      <alignment vertical="top" wrapText="1"/>
    </xf>
    <xf numFmtId="0" fontId="0" fillId="11" borderId="4" xfId="0" applyFill="1" applyBorder="1" applyAlignment="1">
      <alignment vertical="top" wrapText="1"/>
    </xf>
    <xf numFmtId="0" fontId="0" fillId="11" borderId="5" xfId="0" applyFill="1" applyBorder="1" applyAlignment="1">
      <alignment vertical="top" wrapText="1"/>
    </xf>
    <xf numFmtId="0" fontId="0" fillId="11" borderId="6" xfId="0" applyFill="1" applyBorder="1" applyAlignment="1">
      <alignment vertical="top" wrapText="1"/>
    </xf>
    <xf numFmtId="0" fontId="0" fillId="11" borderId="1" xfId="0" applyFill="1" applyBorder="1" applyAlignment="1">
      <alignment vertical="top" wrapText="1"/>
    </xf>
    <xf numFmtId="0" fontId="0" fillId="11" borderId="2" xfId="0" applyFill="1" applyBorder="1" applyAlignment="1">
      <alignment vertical="top" wrapText="1"/>
    </xf>
    <xf numFmtId="0" fontId="0" fillId="11" borderId="10" xfId="0" applyFill="1" applyBorder="1" applyAlignment="1">
      <alignment vertical="top" wrapText="1"/>
    </xf>
    <xf numFmtId="0" fontId="0" fillId="11" borderId="11" xfId="0" applyFill="1" applyBorder="1" applyAlignment="1">
      <alignment vertical="top" wrapText="1"/>
    </xf>
    <xf numFmtId="0" fontId="1" fillId="13" borderId="7" xfId="0" applyFont="1" applyFill="1" applyBorder="1" applyAlignment="1">
      <alignment horizontal="center" vertical="center" wrapText="1"/>
    </xf>
    <xf numFmtId="0" fontId="0" fillId="11" borderId="0" xfId="0" applyFill="1" applyAlignment="1">
      <alignment vertical="top" wrapText="1"/>
    </xf>
    <xf numFmtId="0" fontId="0" fillId="11" borderId="3" xfId="0" applyFill="1" applyBorder="1"/>
    <xf numFmtId="0" fontId="0" fillId="11" borderId="4" xfId="0" applyFill="1" applyBorder="1"/>
    <xf numFmtId="0" fontId="1" fillId="14" borderId="3" xfId="0" applyFont="1" applyFill="1" applyBorder="1" applyAlignment="1">
      <alignment horizontal="center" vertical="center" wrapText="1"/>
    </xf>
    <xf numFmtId="0" fontId="1" fillId="14" borderId="0" xfId="0" applyFont="1" applyFill="1" applyAlignment="1">
      <alignment horizontal="center" vertical="center" wrapText="1"/>
    </xf>
    <xf numFmtId="0" fontId="1" fillId="14" borderId="4" xfId="0" applyFont="1" applyFill="1" applyBorder="1" applyAlignment="1">
      <alignment horizontal="center" vertical="center" wrapText="1"/>
    </xf>
    <xf numFmtId="0" fontId="0" fillId="11" borderId="3" xfId="0" applyFill="1" applyBorder="1" applyAlignment="1">
      <alignment wrapText="1"/>
    </xf>
    <xf numFmtId="0" fontId="0" fillId="11" borderId="0" xfId="0" applyFill="1" applyAlignment="1">
      <alignment wrapText="1"/>
    </xf>
    <xf numFmtId="0" fontId="0" fillId="11" borderId="4" xfId="0" applyFill="1" applyBorder="1" applyAlignment="1">
      <alignment wrapText="1"/>
    </xf>
    <xf numFmtId="0" fontId="0" fillId="11" borderId="5" xfId="0" applyFill="1" applyBorder="1" applyAlignment="1">
      <alignment wrapText="1"/>
    </xf>
    <xf numFmtId="0" fontId="0" fillId="11" borderId="8" xfId="0" applyFill="1" applyBorder="1" applyAlignment="1">
      <alignment wrapText="1"/>
    </xf>
    <xf numFmtId="0" fontId="0" fillId="11" borderId="6" xfId="0" applyFill="1" applyBorder="1" applyAlignment="1">
      <alignment wrapText="1"/>
    </xf>
    <xf numFmtId="0" fontId="5" fillId="11" borderId="0" xfId="0" applyFont="1" applyFill="1"/>
    <xf numFmtId="164" fontId="5" fillId="11" borderId="0" xfId="0" applyNumberFormat="1" applyFont="1" applyFill="1"/>
    <xf numFmtId="0" fontId="1" fillId="10" borderId="0" xfId="0" applyFont="1" applyFill="1" applyAlignment="1" applyProtection="1">
      <alignment horizontal="center" vertical="center" wrapText="1"/>
      <protection locked="0"/>
    </xf>
    <xf numFmtId="0" fontId="0" fillId="11" borderId="0" xfId="0" applyFill="1" applyProtection="1">
      <protection locked="0"/>
    </xf>
    <xf numFmtId="0" fontId="0" fillId="15" borderId="0" xfId="0" applyFill="1" applyProtection="1">
      <protection locked="0"/>
    </xf>
    <xf numFmtId="0" fontId="3" fillId="12" borderId="0" xfId="0" applyFont="1" applyFill="1" applyAlignment="1" applyProtection="1">
      <alignment horizontal="center"/>
      <protection locked="0"/>
    </xf>
    <xf numFmtId="0" fontId="1" fillId="14" borderId="0" xfId="0" applyFont="1" applyFill="1" applyAlignment="1" applyProtection="1">
      <alignment horizontal="center" vertical="center" wrapText="1"/>
      <protection locked="0"/>
    </xf>
    <xf numFmtId="164" fontId="4" fillId="16" borderId="1" xfId="0" applyNumberFormat="1" applyFont="1" applyFill="1" applyBorder="1" applyAlignment="1" applyProtection="1">
      <alignment horizontal="center" vertical="center"/>
      <protection locked="0"/>
    </xf>
    <xf numFmtId="164" fontId="4" fillId="16" borderId="2" xfId="0" applyNumberFormat="1" applyFont="1" applyFill="1" applyBorder="1" applyAlignment="1" applyProtection="1">
      <alignment horizontal="center" vertical="center"/>
      <protection locked="0"/>
    </xf>
    <xf numFmtId="165" fontId="4" fillId="16" borderId="1" xfId="0" applyNumberFormat="1" applyFont="1" applyFill="1" applyBorder="1" applyAlignment="1" applyProtection="1">
      <alignment horizontal="center" vertical="center"/>
      <protection locked="0"/>
    </xf>
    <xf numFmtId="165" fontId="4" fillId="16" borderId="2" xfId="0" applyNumberFormat="1" applyFont="1" applyFill="1" applyBorder="1" applyAlignment="1" applyProtection="1">
      <alignment horizontal="center" vertical="center"/>
      <protection locked="0"/>
    </xf>
    <xf numFmtId="164" fontId="4" fillId="16" borderId="5" xfId="0" applyNumberFormat="1" applyFont="1" applyFill="1" applyBorder="1" applyAlignment="1" applyProtection="1">
      <alignment horizontal="center" vertical="center"/>
      <protection locked="0"/>
    </xf>
    <xf numFmtId="164" fontId="4" fillId="16" borderId="6" xfId="0" applyNumberFormat="1" applyFont="1" applyFill="1" applyBorder="1" applyAlignment="1" applyProtection="1">
      <alignment horizontal="center" vertical="center"/>
      <protection locked="0"/>
    </xf>
    <xf numFmtId="165" fontId="4" fillId="16" borderId="5" xfId="0" applyNumberFormat="1" applyFont="1" applyFill="1" applyBorder="1" applyAlignment="1" applyProtection="1">
      <alignment horizontal="center" vertical="center"/>
      <protection locked="0"/>
    </xf>
    <xf numFmtId="165" fontId="4" fillId="16" borderId="6" xfId="0" applyNumberFormat="1" applyFont="1" applyFill="1" applyBorder="1" applyAlignment="1" applyProtection="1">
      <alignment horizontal="center" vertical="center"/>
      <protection locked="0"/>
    </xf>
    <xf numFmtId="0" fontId="6" fillId="14" borderId="0" xfId="0" applyFont="1" applyFill="1" applyAlignment="1" applyProtection="1">
      <alignment horizontal="center" vertical="center" wrapText="1"/>
      <protection locked="0"/>
    </xf>
    <xf numFmtId="0" fontId="1" fillId="14" borderId="0" xfId="0" applyFont="1" applyFill="1" applyAlignment="1" applyProtection="1">
      <alignment horizontal="center" vertical="center"/>
      <protection locked="0"/>
    </xf>
    <xf numFmtId="2" fontId="4" fillId="16" borderId="1" xfId="0" applyNumberFormat="1" applyFont="1" applyFill="1" applyBorder="1" applyAlignment="1" applyProtection="1">
      <alignment horizontal="center" vertical="center"/>
      <protection locked="0"/>
    </xf>
    <xf numFmtId="2" fontId="4" fillId="16" borderId="2" xfId="0" applyNumberFormat="1" applyFont="1" applyFill="1" applyBorder="1" applyAlignment="1" applyProtection="1">
      <alignment horizontal="center" vertical="center"/>
      <protection locked="0"/>
    </xf>
    <xf numFmtId="0" fontId="4" fillId="16" borderId="1" xfId="0" applyFont="1" applyFill="1" applyBorder="1" applyAlignment="1" applyProtection="1">
      <alignment horizontal="center" vertical="center" wrapText="1"/>
      <protection locked="0"/>
    </xf>
    <xf numFmtId="0" fontId="4" fillId="16" borderId="2" xfId="0" applyFont="1" applyFill="1" applyBorder="1" applyAlignment="1" applyProtection="1">
      <alignment horizontal="center" vertical="center" wrapText="1"/>
      <protection locked="0"/>
    </xf>
    <xf numFmtId="2" fontId="4" fillId="16" borderId="5" xfId="0" applyNumberFormat="1" applyFont="1" applyFill="1" applyBorder="1" applyAlignment="1" applyProtection="1">
      <alignment horizontal="center" vertical="center"/>
      <protection locked="0"/>
    </xf>
    <xf numFmtId="2" fontId="4" fillId="16" borderId="6" xfId="0" applyNumberFormat="1" applyFont="1" applyFill="1" applyBorder="1" applyAlignment="1" applyProtection="1">
      <alignment horizontal="center" vertical="center"/>
      <protection locked="0"/>
    </xf>
    <xf numFmtId="0" fontId="4" fillId="16" borderId="5" xfId="0" applyFont="1" applyFill="1" applyBorder="1" applyAlignment="1" applyProtection="1">
      <alignment horizontal="center" vertical="center" wrapText="1"/>
      <protection locked="0"/>
    </xf>
    <xf numFmtId="0" fontId="4" fillId="16" borderId="6" xfId="0" applyFont="1" applyFill="1" applyBorder="1" applyAlignment="1" applyProtection="1">
      <alignment horizontal="center" vertical="center" wrapText="1"/>
      <protection locked="0"/>
    </xf>
    <xf numFmtId="0" fontId="3" fillId="12" borderId="0" xfId="0" applyFont="1" applyFill="1" applyAlignment="1" applyProtection="1">
      <alignment horizontal="center" wrapText="1"/>
      <protection locked="0"/>
    </xf>
    <xf numFmtId="0" fontId="1" fillId="13" borderId="0" xfId="0" applyFont="1" applyFill="1" applyAlignment="1" applyProtection="1">
      <alignment horizontal="center" vertical="center" wrapText="1"/>
      <protection locked="0"/>
    </xf>
    <xf numFmtId="0" fontId="3" fillId="12" borderId="0" xfId="0" applyFont="1" applyFill="1" applyAlignment="1">
      <alignment wrapText="1"/>
    </xf>
    <xf numFmtId="164" fontId="0" fillId="11" borderId="0" xfId="0" applyNumberFormat="1" applyFill="1"/>
    <xf numFmtId="165" fontId="0" fillId="11" borderId="0" xfId="0" applyNumberFormat="1" applyFill="1"/>
    <xf numFmtId="1" fontId="0" fillId="11" borderId="0" xfId="0" applyNumberFormat="1" applyFill="1"/>
    <xf numFmtId="2" fontId="0" fillId="11" borderId="0" xfId="0" applyNumberFormat="1" applyFill="1"/>
    <xf numFmtId="0" fontId="3" fillId="12" borderId="0" xfId="0" applyFont="1" applyFill="1" applyAlignment="1" applyProtection="1">
      <alignment wrapText="1"/>
      <protection locked="0"/>
    </xf>
    <xf numFmtId="0" fontId="1" fillId="14" borderId="0" xfId="0" applyFont="1" applyFill="1" applyAlignment="1" applyProtection="1">
      <alignment horizontal="center" vertical="center" wrapText="1"/>
      <protection locked="0"/>
    </xf>
    <xf numFmtId="164" fontId="0" fillId="11" borderId="0" xfId="0" applyNumberFormat="1" applyFill="1" applyProtection="1">
      <protection locked="0"/>
    </xf>
    <xf numFmtId="165" fontId="0" fillId="11" borderId="0" xfId="0" applyNumberFormat="1" applyFill="1" applyProtection="1">
      <protection locked="0"/>
    </xf>
    <xf numFmtId="1" fontId="0" fillId="11" borderId="0" xfId="0" applyNumberFormat="1" applyFill="1" applyProtection="1">
      <protection locked="0"/>
    </xf>
    <xf numFmtId="2" fontId="0" fillId="11" borderId="0" xfId="0" applyNumberFormat="1" applyFill="1" applyProtection="1">
      <protection locked="0"/>
    </xf>
  </cellXfs>
  <cellStyles count="1">
    <cellStyle name="Normal" xfId="0" builtinId="0"/>
  </cellStyles>
  <dxfs count="3">
    <dxf>
      <font>
        <b/>
        <color rgb="FF991B1B"/>
      </font>
      <fill>
        <patternFill>
          <bgColor rgb="FFFECACA"/>
        </patternFill>
      </fill>
    </dxf>
    <dxf>
      <font>
        <b/>
        <color rgb="FF92400E"/>
      </font>
      <fill>
        <patternFill>
          <bgColor rgb="FFFEF3C7"/>
        </patternFill>
      </fill>
    </dxf>
    <dxf>
      <font>
        <b/>
        <color rgb="FF166534"/>
      </font>
      <fill>
        <patternFill>
          <bgColor rgb="FFDCFC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c:style val="2"/>
  <c:chart>
    <c:title>
      <c:tx>
        <c:rich>
          <a:bodyPr/>
          <a:lstStyle/>
          <a:p>
            <a:r>
              <a:rPr lang="es-CO"/>
              <a:t>Monthly Net Sales</a:t>
            </a:r>
          </a:p>
        </c:rich>
      </c:tx>
      <c:overlay val="1"/>
    </c:title>
    <c:autoTitleDeleted val="0"/>
    <c:plotArea>
      <c:layout/>
      <c:barChart>
        <c:barDir val="col"/>
        <c:grouping val="clustered"/>
        <c:varyColors val="0"/>
        <c:ser>
          <c:idx val="0"/>
          <c:order val="0"/>
          <c:tx>
            <c:v>Raw Sales</c:v>
          </c:tx>
          <c:invertIfNegative val="1"/>
          <c:cat>
            <c:strRef>
              <c:f>'04_Monthly_Summary'!$Q$2:$Q$13</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'04_Monthly_Summary'!$R$2:$R$13</c:f>
              <c:numCache>
                <c:formatCode>\$#,##0.00</c:formatCode>
                <c:ptCount val="12"/>
                <c:pt idx="0">
                  <c:v>194000</c:v>
                </c:pt>
                <c:pt idx="1">
                  <c:v>201500</c:v>
                </c:pt>
                <c:pt idx="2">
                  <c:v>210000</c:v>
                </c:pt>
                <c:pt idx="3">
                  <c:v>219500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76EC-493E-8CBB-98EA867A1473}"/>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 sourceLinked="0"/>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5</xdr:col>
      <xdr:colOff>114592</xdr:colOff>
      <xdr:row>3</xdr:row>
      <xdr:rowOff>66675</xdr:rowOff>
    </xdr:to>
    <xdr:pic>
      <xdr:nvPicPr>
        <xdr:cNvPr id="2" name="Imagen 1">
          <a:extLst>
            <a:ext uri="{FF2B5EF4-FFF2-40B4-BE49-F238E27FC236}">
              <a16:creationId xmlns:a16="http://schemas.microsoft.com/office/drawing/2014/main" id="{CFB9A653-E19B-411A-91D1-D4795285D522}"/>
            </a:ext>
          </a:extLst>
        </xdr:cNvPr>
        <xdr:cNvPicPr>
          <a:picLocks noChangeAspect="1"/>
        </xdr:cNvPicPr>
      </xdr:nvPicPr>
      <xdr:blipFill>
        <a:blip xmlns:r="http://schemas.openxmlformats.org/officeDocument/2006/relationships" r:embed="rId1"/>
        <a:stretch>
          <a:fillRect/>
        </a:stretch>
      </xdr:blipFill>
      <xdr:spPr>
        <a:xfrm>
          <a:off x="13839825" y="0"/>
          <a:ext cx="2114842" cy="5905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7</xdr:col>
      <xdr:colOff>114592</xdr:colOff>
      <xdr:row>3</xdr:row>
      <xdr:rowOff>76200</xdr:rowOff>
    </xdr:to>
    <xdr:pic>
      <xdr:nvPicPr>
        <xdr:cNvPr id="2" name="Imagen 1">
          <a:extLst>
            <a:ext uri="{FF2B5EF4-FFF2-40B4-BE49-F238E27FC236}">
              <a16:creationId xmlns:a16="http://schemas.microsoft.com/office/drawing/2014/main" id="{6A2EAB8E-586B-4E0A-962E-DA3FE97D479C}"/>
            </a:ext>
          </a:extLst>
        </xdr:cNvPr>
        <xdr:cNvPicPr>
          <a:picLocks noChangeAspect="1"/>
        </xdr:cNvPicPr>
      </xdr:nvPicPr>
      <xdr:blipFill>
        <a:blip xmlns:r="http://schemas.openxmlformats.org/officeDocument/2006/relationships" r:embed="rId1"/>
        <a:stretch>
          <a:fillRect/>
        </a:stretch>
      </xdr:blipFill>
      <xdr:spPr>
        <a:xfrm>
          <a:off x="12163425" y="0"/>
          <a:ext cx="2114842" cy="5905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12</xdr:row>
      <xdr:rowOff>0</xdr:rowOff>
    </xdr:from>
    <xdr:to>
      <xdr:col>8</xdr:col>
      <xdr:colOff>0</xdr:colOff>
      <xdr:row>28</xdr:row>
      <xdr:rowOff>0</xdr:rowOff>
    </xdr:to>
    <xdr:graphicFrame macro="">
      <xdr:nvGraphicFramePr>
        <xdr:cNvPr id="2" name="Chart">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9</xdr:col>
      <xdr:colOff>0</xdr:colOff>
      <xdr:row>0</xdr:row>
      <xdr:rowOff>0</xdr:rowOff>
    </xdr:from>
    <xdr:to>
      <xdr:col>12</xdr:col>
      <xdr:colOff>114592</xdr:colOff>
      <xdr:row>3</xdr:row>
      <xdr:rowOff>66675</xdr:rowOff>
    </xdr:to>
    <xdr:pic>
      <xdr:nvPicPr>
        <xdr:cNvPr id="3" name="Imagen 2">
          <a:extLst>
            <a:ext uri="{FF2B5EF4-FFF2-40B4-BE49-F238E27FC236}">
              <a16:creationId xmlns:a16="http://schemas.microsoft.com/office/drawing/2014/main" id="{27B20014-78C1-4FFA-823C-DA316949F7A7}"/>
            </a:ext>
          </a:extLst>
        </xdr:cNvPr>
        <xdr:cNvPicPr>
          <a:picLocks noChangeAspect="1"/>
        </xdr:cNvPicPr>
      </xdr:nvPicPr>
      <xdr:blipFill>
        <a:blip xmlns:r="http://schemas.openxmlformats.org/officeDocument/2006/relationships" r:embed="rId2"/>
        <a:stretch>
          <a:fillRect/>
        </a:stretch>
      </xdr:blipFill>
      <xdr:spPr>
        <a:xfrm>
          <a:off x="10115550" y="0"/>
          <a:ext cx="2114842" cy="5905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13</xdr:col>
      <xdr:colOff>0</xdr:colOff>
      <xdr:row>0</xdr:row>
      <xdr:rowOff>0</xdr:rowOff>
    </xdr:from>
    <xdr:to>
      <xdr:col>16</xdr:col>
      <xdr:colOff>114592</xdr:colOff>
      <xdr:row>3</xdr:row>
      <xdr:rowOff>66675</xdr:rowOff>
    </xdr:to>
    <xdr:pic>
      <xdr:nvPicPr>
        <xdr:cNvPr id="2" name="Imagen 1">
          <a:extLst>
            <a:ext uri="{FF2B5EF4-FFF2-40B4-BE49-F238E27FC236}">
              <a16:creationId xmlns:a16="http://schemas.microsoft.com/office/drawing/2014/main" id="{39201D85-2239-4005-A330-87EA8A6B3A2A}"/>
            </a:ext>
          </a:extLst>
        </xdr:cNvPr>
        <xdr:cNvPicPr>
          <a:picLocks noChangeAspect="1"/>
        </xdr:cNvPicPr>
      </xdr:nvPicPr>
      <xdr:blipFill>
        <a:blip xmlns:r="http://schemas.openxmlformats.org/officeDocument/2006/relationships" r:embed="rId1"/>
        <a:stretch>
          <a:fillRect/>
        </a:stretch>
      </xdr:blipFill>
      <xdr:spPr>
        <a:xfrm>
          <a:off x="15601950" y="0"/>
          <a:ext cx="2114842" cy="590550"/>
        </a:xfrm>
        <a:prstGeom prst="rect">
          <a:avLst/>
        </a:prstGeom>
      </xdr:spPr>
    </xdr:pic>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3"/>
  <sheetViews>
    <sheetView tabSelected="1" workbookViewId="0">
      <selection activeCell="C1" sqref="C1"/>
    </sheetView>
  </sheetViews>
  <sheetFormatPr baseColWidth="10" defaultColWidth="8.796875" defaultRowHeight="13.8"/>
  <cols>
    <col min="1" max="1" width="24.69921875" style="18" bestFit="1" customWidth="1"/>
    <col min="2" max="2" width="156.8984375" style="18" customWidth="1"/>
    <col min="3" max="16384" width="8.796875" style="18"/>
  </cols>
  <sheetData>
    <row r="1" spans="1:2">
      <c r="A1" s="17" t="s">
        <v>0</v>
      </c>
      <c r="B1" s="17"/>
    </row>
    <row r="2" spans="1:2">
      <c r="A2" s="17"/>
      <c r="B2" s="17"/>
    </row>
    <row r="3" spans="1:2" ht="14.4">
      <c r="A3" s="19" t="s">
        <v>1</v>
      </c>
      <c r="B3" s="19"/>
    </row>
    <row r="5" spans="1:2">
      <c r="A5" s="20" t="s">
        <v>2</v>
      </c>
      <c r="B5" s="21" t="s">
        <v>3</v>
      </c>
    </row>
    <row r="6" spans="1:2">
      <c r="A6" s="22" t="s">
        <v>4</v>
      </c>
      <c r="B6" s="23" t="s">
        <v>5</v>
      </c>
    </row>
    <row r="7" spans="1:2">
      <c r="A7" s="22" t="s">
        <v>6</v>
      </c>
      <c r="B7" s="23" t="s">
        <v>7</v>
      </c>
    </row>
    <row r="8" spans="1:2">
      <c r="A8" s="22" t="s">
        <v>8</v>
      </c>
      <c r="B8" s="23" t="s">
        <v>9</v>
      </c>
    </row>
    <row r="9" spans="1:2" ht="27.6">
      <c r="A9" s="22" t="s">
        <v>10</v>
      </c>
      <c r="B9" s="23" t="s">
        <v>11</v>
      </c>
    </row>
    <row r="10" spans="1:2">
      <c r="A10" s="22" t="s">
        <v>12</v>
      </c>
      <c r="B10" s="23" t="s">
        <v>13</v>
      </c>
    </row>
    <row r="11" spans="1:2">
      <c r="A11" s="22" t="s">
        <v>14</v>
      </c>
      <c r="B11" s="23" t="s">
        <v>15</v>
      </c>
    </row>
    <row r="12" spans="1:2" ht="27.6">
      <c r="A12" s="22" t="s">
        <v>16</v>
      </c>
      <c r="B12" s="23" t="s">
        <v>17</v>
      </c>
    </row>
    <row r="13" spans="1:2">
      <c r="A13" s="22" t="s">
        <v>18</v>
      </c>
      <c r="B13" s="23" t="s">
        <v>19</v>
      </c>
    </row>
    <row r="14" spans="1:2" ht="27.6">
      <c r="A14" s="22" t="s">
        <v>20</v>
      </c>
      <c r="B14" s="23" t="s">
        <v>21</v>
      </c>
    </row>
    <row r="15" spans="1:2" ht="27.6">
      <c r="A15" s="22" t="s">
        <v>22</v>
      </c>
      <c r="B15" s="23" t="s">
        <v>23</v>
      </c>
    </row>
    <row r="16" spans="1:2">
      <c r="A16" s="22" t="s">
        <v>24</v>
      </c>
      <c r="B16" s="23" t="s">
        <v>25</v>
      </c>
    </row>
    <row r="17" spans="1:2">
      <c r="A17" s="24" t="s">
        <v>26</v>
      </c>
      <c r="B17" s="25" t="s">
        <v>27</v>
      </c>
    </row>
    <row r="18" spans="1:2">
      <c r="A18" s="26" t="s">
        <v>28</v>
      </c>
      <c r="B18" s="27" t="s">
        <v>29</v>
      </c>
    </row>
    <row r="19" spans="1:2" ht="27.6">
      <c r="A19" s="22" t="s">
        <v>30</v>
      </c>
      <c r="B19" s="23" t="s">
        <v>31</v>
      </c>
    </row>
    <row r="20" spans="1:2">
      <c r="A20" s="22" t="s">
        <v>32</v>
      </c>
      <c r="B20" s="23" t="s">
        <v>33</v>
      </c>
    </row>
    <row r="21" spans="1:2">
      <c r="A21" s="22" t="s">
        <v>34</v>
      </c>
      <c r="B21" s="23" t="s">
        <v>35</v>
      </c>
    </row>
    <row r="22" spans="1:2">
      <c r="A22" s="24" t="s">
        <v>36</v>
      </c>
      <c r="B22" s="25" t="s">
        <v>37</v>
      </c>
    </row>
    <row r="23" spans="1:2">
      <c r="A23" s="28" t="s">
        <v>38</v>
      </c>
      <c r="B23" s="29" t="s">
        <v>39</v>
      </c>
    </row>
  </sheetData>
  <sheetProtection algorithmName="SHA-512" hashValue="a81LIbHIYi8gIcyAU5wk8b9oS/UdjUex65vT4HV5hG07vLWJm5NMVTuq3t5vrztN7AWL0LfqTgWzzxsK4Tor9g==" saltValue="HusbfFQwrXk6v7VDCuY5SA==" spinCount="100000" sheet="1" objects="1" scenarios="1" formatCells="0" formatColumns="0" formatRows="0" insertColumns="0" sort="0" autoFilter="0" pivotTables="0"/>
  <mergeCells count="2">
    <mergeCell ref="A1:B2"/>
    <mergeCell ref="A3:B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40"/>
  <sheetViews>
    <sheetView workbookViewId="0">
      <selection activeCell="E7" sqref="E7"/>
    </sheetView>
  </sheetViews>
  <sheetFormatPr baseColWidth="10" defaultColWidth="8.796875" defaultRowHeight="13.8"/>
  <cols>
    <col min="1" max="1" width="27" style="18" customWidth="1"/>
    <col min="2" max="2" width="62" style="18" customWidth="1"/>
    <col min="3" max="3" width="61.8984375" style="18" customWidth="1"/>
    <col min="4" max="16384" width="8.796875" style="18"/>
  </cols>
  <sheetData>
    <row r="1" spans="1:3">
      <c r="A1" s="17" t="s">
        <v>40</v>
      </c>
      <c r="B1" s="17"/>
      <c r="C1" s="17"/>
    </row>
    <row r="2" spans="1:3">
      <c r="A2" s="17"/>
      <c r="B2" s="17"/>
      <c r="C2" s="17"/>
    </row>
    <row r="4" spans="1:3">
      <c r="A4" s="20" t="s">
        <v>41</v>
      </c>
      <c r="B4" s="30" t="s">
        <v>42</v>
      </c>
      <c r="C4" s="21" t="s">
        <v>43</v>
      </c>
    </row>
    <row r="5" spans="1:3" ht="27.6">
      <c r="A5" s="22" t="s">
        <v>44</v>
      </c>
      <c r="B5" s="31" t="s">
        <v>45</v>
      </c>
      <c r="C5" s="23" t="s">
        <v>46</v>
      </c>
    </row>
    <row r="6" spans="1:3">
      <c r="A6" s="22" t="s">
        <v>47</v>
      </c>
      <c r="B6" s="31" t="s">
        <v>48</v>
      </c>
      <c r="C6" s="23" t="s">
        <v>49</v>
      </c>
    </row>
    <row r="7" spans="1:3" ht="27.6">
      <c r="A7" s="22" t="s">
        <v>50</v>
      </c>
      <c r="B7" s="31" t="s">
        <v>51</v>
      </c>
      <c r="C7" s="23" t="s">
        <v>52</v>
      </c>
    </row>
    <row r="8" spans="1:3">
      <c r="A8" s="22" t="s">
        <v>53</v>
      </c>
      <c r="B8" s="31" t="s">
        <v>54</v>
      </c>
      <c r="C8" s="23" t="s">
        <v>55</v>
      </c>
    </row>
    <row r="9" spans="1:3">
      <c r="A9" s="22" t="s">
        <v>56</v>
      </c>
      <c r="B9" s="31" t="s">
        <v>57</v>
      </c>
      <c r="C9" s="23" t="s">
        <v>58</v>
      </c>
    </row>
    <row r="10" spans="1:3">
      <c r="A10" s="22" t="s">
        <v>59</v>
      </c>
      <c r="B10" s="31" t="s">
        <v>60</v>
      </c>
      <c r="C10" s="23" t="s">
        <v>61</v>
      </c>
    </row>
    <row r="11" spans="1:3">
      <c r="A11" s="22" t="s">
        <v>62</v>
      </c>
      <c r="B11" s="31" t="s">
        <v>63</v>
      </c>
      <c r="C11" s="23" t="s">
        <v>64</v>
      </c>
    </row>
    <row r="12" spans="1:3">
      <c r="A12" s="22" t="s">
        <v>65</v>
      </c>
      <c r="B12" s="31" t="s">
        <v>66</v>
      </c>
      <c r="C12" s="23" t="s">
        <v>67</v>
      </c>
    </row>
    <row r="13" spans="1:3">
      <c r="A13" s="22" t="s">
        <v>68</v>
      </c>
      <c r="B13" s="31" t="s">
        <v>69</v>
      </c>
      <c r="C13" s="23" t="s">
        <v>70</v>
      </c>
    </row>
    <row r="14" spans="1:3">
      <c r="A14" s="22" t="s">
        <v>71</v>
      </c>
      <c r="B14" s="31" t="s">
        <v>72</v>
      </c>
      <c r="C14" s="23" t="s">
        <v>73</v>
      </c>
    </row>
    <row r="15" spans="1:3">
      <c r="A15" s="22" t="s">
        <v>74</v>
      </c>
      <c r="B15" s="31" t="s">
        <v>75</v>
      </c>
      <c r="C15" s="23" t="s">
        <v>76</v>
      </c>
    </row>
    <row r="16" spans="1:3">
      <c r="A16" s="22" t="s">
        <v>77</v>
      </c>
      <c r="B16" s="31" t="s">
        <v>78</v>
      </c>
      <c r="C16" s="23" t="s">
        <v>79</v>
      </c>
    </row>
    <row r="17" spans="1:3">
      <c r="A17" s="22" t="s">
        <v>80</v>
      </c>
      <c r="B17" s="31" t="s">
        <v>81</v>
      </c>
      <c r="C17" s="23" t="s">
        <v>82</v>
      </c>
    </row>
    <row r="18" spans="1:3">
      <c r="A18" s="22" t="s">
        <v>83</v>
      </c>
      <c r="B18" s="31" t="s">
        <v>84</v>
      </c>
      <c r="C18" s="23" t="s">
        <v>85</v>
      </c>
    </row>
    <row r="19" spans="1:3">
      <c r="A19" s="22" t="s">
        <v>86</v>
      </c>
      <c r="B19" s="31" t="s">
        <v>87</v>
      </c>
      <c r="C19" s="23" t="s">
        <v>88</v>
      </c>
    </row>
    <row r="20" spans="1:3">
      <c r="A20" s="32"/>
      <c r="C20" s="33"/>
    </row>
    <row r="21" spans="1:3">
      <c r="A21" s="32"/>
      <c r="C21" s="33"/>
    </row>
    <row r="22" spans="1:3">
      <c r="A22" s="34" t="s">
        <v>89</v>
      </c>
      <c r="B22" s="35" t="s">
        <v>90</v>
      </c>
      <c r="C22" s="36" t="s">
        <v>91</v>
      </c>
    </row>
    <row r="23" spans="1:3">
      <c r="A23" s="37" t="s">
        <v>92</v>
      </c>
      <c r="B23" s="38" t="s">
        <v>93</v>
      </c>
      <c r="C23" s="39" t="s">
        <v>94</v>
      </c>
    </row>
    <row r="24" spans="1:3">
      <c r="A24" s="37" t="s">
        <v>95</v>
      </c>
      <c r="B24" s="38" t="s">
        <v>96</v>
      </c>
      <c r="C24" s="39" t="s">
        <v>94</v>
      </c>
    </row>
    <row r="25" spans="1:3">
      <c r="A25" s="37" t="s">
        <v>74</v>
      </c>
      <c r="B25" s="38" t="s">
        <v>97</v>
      </c>
      <c r="C25" s="39" t="s">
        <v>98</v>
      </c>
    </row>
    <row r="26" spans="1:3">
      <c r="A26" s="37" t="s">
        <v>77</v>
      </c>
      <c r="B26" s="38" t="s">
        <v>99</v>
      </c>
      <c r="C26" s="39" t="s">
        <v>98</v>
      </c>
    </row>
    <row r="27" spans="1:3">
      <c r="A27" s="37" t="s">
        <v>80</v>
      </c>
      <c r="B27" s="38" t="s">
        <v>100</v>
      </c>
      <c r="C27" s="39" t="s">
        <v>98</v>
      </c>
    </row>
    <row r="28" spans="1:3">
      <c r="A28" s="37" t="s">
        <v>83</v>
      </c>
      <c r="B28" s="38" t="s">
        <v>84</v>
      </c>
      <c r="C28" s="39" t="s">
        <v>98</v>
      </c>
    </row>
    <row r="29" spans="1:3">
      <c r="A29" s="37" t="s">
        <v>86</v>
      </c>
      <c r="B29" s="38" t="s">
        <v>101</v>
      </c>
      <c r="C29" s="39" t="s">
        <v>98</v>
      </c>
    </row>
    <row r="30" spans="1:3">
      <c r="A30" s="37" t="s">
        <v>44</v>
      </c>
      <c r="B30" s="38" t="s">
        <v>102</v>
      </c>
      <c r="C30" s="39" t="s">
        <v>94</v>
      </c>
    </row>
    <row r="31" spans="1:3">
      <c r="A31" s="37" t="s">
        <v>47</v>
      </c>
      <c r="B31" s="38" t="s">
        <v>103</v>
      </c>
      <c r="C31" s="39" t="s">
        <v>94</v>
      </c>
    </row>
    <row r="32" spans="1:3">
      <c r="A32" s="37" t="s">
        <v>50</v>
      </c>
      <c r="B32" s="38" t="s">
        <v>104</v>
      </c>
      <c r="C32" s="39" t="s">
        <v>94</v>
      </c>
    </row>
    <row r="33" spans="1:3">
      <c r="A33" s="37" t="s">
        <v>53</v>
      </c>
      <c r="B33" s="38" t="s">
        <v>105</v>
      </c>
      <c r="C33" s="39" t="s">
        <v>94</v>
      </c>
    </row>
    <row r="34" spans="1:3">
      <c r="A34" s="40" t="s">
        <v>56</v>
      </c>
      <c r="B34" s="41" t="s">
        <v>106</v>
      </c>
      <c r="C34" s="42" t="s">
        <v>107</v>
      </c>
    </row>
    <row r="35" spans="1:3">
      <c r="A35" s="31" t="s">
        <v>108</v>
      </c>
      <c r="B35" s="31" t="s">
        <v>109</v>
      </c>
      <c r="C35" s="31" t="s">
        <v>110</v>
      </c>
    </row>
    <row r="36" spans="1:3">
      <c r="A36" s="31" t="s">
        <v>111</v>
      </c>
      <c r="B36" s="31" t="s">
        <v>112</v>
      </c>
      <c r="C36" s="31" t="s">
        <v>113</v>
      </c>
    </row>
    <row r="37" spans="1:3" ht="27.6">
      <c r="A37" s="31" t="s">
        <v>114</v>
      </c>
      <c r="B37" s="31" t="s">
        <v>115</v>
      </c>
      <c r="C37" s="31" t="s">
        <v>116</v>
      </c>
    </row>
    <row r="38" spans="1:3">
      <c r="A38" s="31" t="s">
        <v>117</v>
      </c>
      <c r="B38" s="31" t="s">
        <v>118</v>
      </c>
      <c r="C38" s="31" t="s">
        <v>119</v>
      </c>
    </row>
    <row r="39" spans="1:3">
      <c r="A39" s="31" t="s">
        <v>120</v>
      </c>
      <c r="B39" s="31" t="s">
        <v>121</v>
      </c>
      <c r="C39" s="31" t="s">
        <v>119</v>
      </c>
    </row>
    <row r="40" spans="1:3" ht="27.6">
      <c r="A40" s="31" t="s">
        <v>122</v>
      </c>
      <c r="B40" s="31" t="s">
        <v>123</v>
      </c>
      <c r="C40" s="31" t="s">
        <v>124</v>
      </c>
    </row>
  </sheetData>
  <sheetProtection algorithmName="SHA-512" hashValue="qW9e3ceX0rf4rE5HqL40TqhYrwqOCb0yiXBHoOMrCexxrmPGflfmCK2ZH1Jcl74vBf3nNzX2GxkAryDZUcUjcw==" saltValue="S8eNdQ3GrNao6Y7KjMMWtA==" spinCount="100000" sheet="1" objects="1" scenarios="1" formatCells="0" formatColumns="0" formatRows="0" insertColumns="0" sort="0" autoFilter="0" pivotTables="0"/>
  <mergeCells count="1">
    <mergeCell ref="A1:C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600"/>
  <sheetViews>
    <sheetView workbookViewId="0">
      <selection activeCell="G24" sqref="G24"/>
    </sheetView>
  </sheetViews>
  <sheetFormatPr baseColWidth="10" defaultColWidth="8.796875" defaultRowHeight="13.8"/>
  <cols>
    <col min="1" max="1" width="10" customWidth="1"/>
    <col min="2" max="2" width="13" customWidth="1"/>
    <col min="3" max="3" width="18" customWidth="1"/>
    <col min="4" max="4" width="16" customWidth="1"/>
    <col min="5" max="5" width="20" customWidth="1"/>
    <col min="6" max="6" width="16" customWidth="1"/>
    <col min="7" max="7" width="20" customWidth="1"/>
    <col min="8" max="9" width="18" customWidth="1"/>
    <col min="10" max="12" width="16" customWidth="1"/>
    <col min="13" max="13" width="25" customWidth="1"/>
  </cols>
  <sheetData>
    <row r="1" spans="1:13">
      <c r="A1" s="14" t="s">
        <v>125</v>
      </c>
      <c r="B1" s="14"/>
      <c r="C1" s="14"/>
      <c r="D1" s="14"/>
      <c r="E1" s="14"/>
      <c r="F1" s="14"/>
      <c r="G1" s="14"/>
      <c r="H1" s="14"/>
      <c r="I1" s="14"/>
      <c r="J1" s="14"/>
      <c r="K1" s="14"/>
      <c r="L1" s="14"/>
      <c r="M1" s="16"/>
    </row>
    <row r="2" spans="1:13" ht="14.4">
      <c r="A2" s="15" t="s">
        <v>126</v>
      </c>
      <c r="B2" s="15"/>
      <c r="C2" s="15"/>
      <c r="D2" s="15"/>
      <c r="E2" s="15"/>
      <c r="F2" s="15"/>
      <c r="G2" s="15"/>
      <c r="H2" s="15"/>
      <c r="I2" s="15"/>
      <c r="J2" s="15"/>
      <c r="K2" s="15"/>
      <c r="L2" s="15"/>
      <c r="M2" s="16"/>
    </row>
    <row r="4" spans="1:13" ht="27.6">
      <c r="A4" s="1" t="s">
        <v>92</v>
      </c>
      <c r="B4" s="1" t="s">
        <v>95</v>
      </c>
      <c r="C4" s="1" t="s">
        <v>74</v>
      </c>
      <c r="D4" s="1" t="s">
        <v>77</v>
      </c>
      <c r="E4" s="1" t="s">
        <v>80</v>
      </c>
      <c r="F4" s="1" t="s">
        <v>83</v>
      </c>
      <c r="G4" s="1" t="s">
        <v>86</v>
      </c>
      <c r="H4" s="1" t="s">
        <v>44</v>
      </c>
      <c r="I4" s="1" t="s">
        <v>47</v>
      </c>
      <c r="J4" s="1" t="s">
        <v>50</v>
      </c>
      <c r="K4" s="1" t="s">
        <v>53</v>
      </c>
      <c r="L4" s="1" t="s">
        <v>56</v>
      </c>
      <c r="M4" s="12" t="s">
        <v>108</v>
      </c>
    </row>
    <row r="5" spans="1:13">
      <c r="A5" s="2">
        <v>2026</v>
      </c>
      <c r="B5" s="3" t="s">
        <v>127</v>
      </c>
      <c r="C5" s="10" t="s">
        <v>128</v>
      </c>
      <c r="D5" s="10" t="s">
        <v>129</v>
      </c>
      <c r="E5" s="10" t="s">
        <v>130</v>
      </c>
      <c r="F5" s="10" t="s">
        <v>131</v>
      </c>
      <c r="G5" s="10" t="s">
        <v>132</v>
      </c>
      <c r="H5" s="6">
        <v>52000</v>
      </c>
      <c r="I5" s="6">
        <v>50000</v>
      </c>
      <c r="J5" s="2">
        <v>1120</v>
      </c>
      <c r="K5" s="2">
        <v>1780</v>
      </c>
      <c r="L5" s="8">
        <v>32</v>
      </c>
      <c r="M5" s="13" t="str">
        <f>IF(COUNTA(A5:L5)=0,"",IF(OR(ISBLANK(A5),ISBLANK(B5),ISBLANK(H5),ISBLANK(I5),ISBLANK(J5),ISBLANK(K5)),"MISSING REQUIRED",IF(OR(NOT(ISNUMBER(A5)),A5&lt;2000,A5&gt;2100,ISERROR(MATCH(B5,{"January","February","March","April","May","June","July","August","September","October","November","December"},0)),NOT(ISNUMBER(H5)),H5&lt;0,NOT(ISNUMBER(I5)),I5&lt;=0,NOT(ISNUMBER(J5)),J5&lt;0,J5&lt;&gt;INT(J5),NOT(ISNUMBER(K5)),K5&lt;0,K5&lt;&gt;INT(K5),AND(NOT(ISBLANK(L5)),OR(NOT(ISNUMBER(L5)),L5&lt;0,L5&gt;K5,L5&lt;&gt;INT(L5))),AND(H5&gt;0,J5=0),AND(H5&gt;0,K5=0),AND(K5&gt;0,J5=0)),"REVIEW DATA",IF(COUNTIFS($A$5:$A$600,A5,$B$5:$B$600,B5,$C$5:$C$600,C5,$D$5:$D$600,D5,$E$5:$E$600,E5,$F$5:$F$600,F5,$G$5:$G$600,G5)&gt;1,"REVIEW DUPLICATE",IF(ISBLANK(L5),"OK - NO RETURN DATA","OK")))))</f>
        <v>OK</v>
      </c>
    </row>
    <row r="6" spans="1:13">
      <c r="A6" s="2">
        <v>2026</v>
      </c>
      <c r="B6" s="3" t="s">
        <v>127</v>
      </c>
      <c r="C6" s="10" t="s">
        <v>128</v>
      </c>
      <c r="D6" s="10" t="s">
        <v>129</v>
      </c>
      <c r="E6" s="10" t="s">
        <v>133</v>
      </c>
      <c r="F6" s="10" t="s">
        <v>131</v>
      </c>
      <c r="G6" s="10" t="s">
        <v>134</v>
      </c>
      <c r="H6" s="6">
        <v>41000</v>
      </c>
      <c r="I6" s="6">
        <v>40000</v>
      </c>
      <c r="J6" s="2">
        <v>930</v>
      </c>
      <c r="K6" s="2">
        <v>1440</v>
      </c>
      <c r="L6" s="8">
        <v>24</v>
      </c>
      <c r="M6" s="13" t="str">
        <f>IF(COUNTA(A6:L6)=0,"",IF(OR(ISBLANK(A6),ISBLANK(B6),ISBLANK(H6),ISBLANK(I6),ISBLANK(J6),ISBLANK(K6)),"MISSING REQUIRED",IF(OR(NOT(ISNUMBER(A6)),A6&lt;2000,A6&gt;2100,ISERROR(MATCH(B6,{"January","February","March","April","May","June","July","August","September","October","November","December"},0)),NOT(ISNUMBER(H6)),H6&lt;0,NOT(ISNUMBER(I6)),I6&lt;=0,NOT(ISNUMBER(J6)),J6&lt;0,J6&lt;&gt;INT(J6),NOT(ISNUMBER(K6)),K6&lt;0,K6&lt;&gt;INT(K6),AND(NOT(ISBLANK(L6)),OR(NOT(ISNUMBER(L6)),L6&lt;0,L6&gt;K6,L6&lt;&gt;INT(L6))),AND(H6&gt;0,J6=0),AND(H6&gt;0,K6=0),AND(K6&gt;0,J6=0)),"REVIEW DATA",IF(COUNTIFS($A$5:$A$600,A6,$B$5:$B$600,B6,$C$5:$C$600,C6,$D$5:$D$600,D6,$E$5:$E$600,E6,$F$5:$F$600,F6,$G$5:$G$600,G6)&gt;1,"REVIEW DUPLICATE",IF(ISBLANK(L6),"OK - NO RETURN DATA","OK")))))</f>
        <v>OK</v>
      </c>
    </row>
    <row r="7" spans="1:13">
      <c r="A7" s="2">
        <v>2026</v>
      </c>
      <c r="B7" s="3" t="s">
        <v>127</v>
      </c>
      <c r="C7" s="10" t="s">
        <v>128</v>
      </c>
      <c r="D7" s="10" t="s">
        <v>135</v>
      </c>
      <c r="E7" s="10" t="s">
        <v>136</v>
      </c>
      <c r="F7" s="10" t="s">
        <v>131</v>
      </c>
      <c r="G7" s="10" t="s">
        <v>137</v>
      </c>
      <c r="H7" s="6">
        <v>37000</v>
      </c>
      <c r="I7" s="6">
        <v>36000</v>
      </c>
      <c r="J7" s="2">
        <v>840</v>
      </c>
      <c r="K7" s="2">
        <v>1290</v>
      </c>
      <c r="L7" s="8">
        <v>23</v>
      </c>
      <c r="M7" s="13" t="str">
        <f>IF(COUNTA(A7:L7)=0,"",IF(OR(ISBLANK(A7),ISBLANK(B7),ISBLANK(H7),ISBLANK(I7),ISBLANK(J7),ISBLANK(K7)),"MISSING REQUIRED",IF(OR(NOT(ISNUMBER(A7)),A7&lt;2000,A7&gt;2100,ISERROR(MATCH(B7,{"January","February","March","April","May","June","July","August","September","October","November","December"},0)),NOT(ISNUMBER(H7)),H7&lt;0,NOT(ISNUMBER(I7)),I7&lt;=0,NOT(ISNUMBER(J7)),J7&lt;0,J7&lt;&gt;INT(J7),NOT(ISNUMBER(K7)),K7&lt;0,K7&lt;&gt;INT(K7),AND(NOT(ISBLANK(L7)),OR(NOT(ISNUMBER(L7)),L7&lt;0,L7&gt;K7,L7&lt;&gt;INT(L7))),AND(H7&gt;0,J7=0),AND(H7&gt;0,K7=0),AND(K7&gt;0,J7=0)),"REVIEW DATA",IF(COUNTIFS($A$5:$A$600,A7,$B$5:$B$600,B7,$C$5:$C$600,C7,$D$5:$D$600,D7,$E$5:$E$600,E7,$F$5:$F$600,F7,$G$5:$G$600,G7)&gt;1,"REVIEW DUPLICATE",IF(ISBLANK(L7),"OK - NO RETURN DATA","OK")))))</f>
        <v>OK</v>
      </c>
    </row>
    <row r="8" spans="1:13">
      <c r="A8" s="2">
        <v>2026</v>
      </c>
      <c r="B8" s="3" t="s">
        <v>127</v>
      </c>
      <c r="C8" s="10" t="s">
        <v>128</v>
      </c>
      <c r="D8" s="10" t="s">
        <v>138</v>
      </c>
      <c r="E8" s="10" t="s">
        <v>139</v>
      </c>
      <c r="F8" s="10" t="s">
        <v>131</v>
      </c>
      <c r="G8" s="10" t="s">
        <v>140</v>
      </c>
      <c r="H8" s="6">
        <v>35000</v>
      </c>
      <c r="I8" s="6">
        <v>34000</v>
      </c>
      <c r="J8" s="2">
        <v>790</v>
      </c>
      <c r="K8" s="2">
        <v>1210</v>
      </c>
      <c r="L8" s="8">
        <v>20</v>
      </c>
      <c r="M8" s="13" t="str">
        <f>IF(COUNTA(A8:L8)=0,"",IF(OR(ISBLANK(A8),ISBLANK(B8),ISBLANK(H8),ISBLANK(I8),ISBLANK(J8),ISBLANK(K8)),"MISSING REQUIRED",IF(OR(NOT(ISNUMBER(A8)),A8&lt;2000,A8&gt;2100,ISERROR(MATCH(B8,{"January","February","March","April","May","June","July","August","September","October","November","December"},0)),NOT(ISNUMBER(H8)),H8&lt;0,NOT(ISNUMBER(I8)),I8&lt;=0,NOT(ISNUMBER(J8)),J8&lt;0,J8&lt;&gt;INT(J8),NOT(ISNUMBER(K8)),K8&lt;0,K8&lt;&gt;INT(K8),AND(NOT(ISBLANK(L8)),OR(NOT(ISNUMBER(L8)),L8&lt;0,L8&gt;K8,L8&lt;&gt;INT(L8))),AND(H8&gt;0,J8=0),AND(H8&gt;0,K8=0),AND(K8&gt;0,J8=0)),"REVIEW DATA",IF(COUNTIFS($A$5:$A$600,A8,$B$5:$B$600,B8,$C$5:$C$600,C8,$D$5:$D$600,D8,$E$5:$E$600,E8,$F$5:$F$600,F8,$G$5:$G$600,G8)&gt;1,"REVIEW DUPLICATE",IF(ISBLANK(L8),"OK - NO RETURN DATA","OK")))))</f>
        <v>OK</v>
      </c>
    </row>
    <row r="9" spans="1:13">
      <c r="A9" s="2">
        <v>2026</v>
      </c>
      <c r="B9" s="3" t="s">
        <v>127</v>
      </c>
      <c r="C9" s="10" t="s">
        <v>128</v>
      </c>
      <c r="D9" s="10" t="s">
        <v>141</v>
      </c>
      <c r="E9" s="10" t="s">
        <v>142</v>
      </c>
      <c r="F9" s="10" t="s">
        <v>131</v>
      </c>
      <c r="G9" s="10" t="s">
        <v>143</v>
      </c>
      <c r="H9" s="6">
        <v>29000</v>
      </c>
      <c r="I9" s="6">
        <v>28000</v>
      </c>
      <c r="J9" s="2">
        <v>680</v>
      </c>
      <c r="K9" s="2">
        <v>1015</v>
      </c>
      <c r="L9" s="8">
        <v>18</v>
      </c>
      <c r="M9" s="13" t="str">
        <f>IF(COUNTA(A9:L9)=0,"",IF(OR(ISBLANK(A9),ISBLANK(B9),ISBLANK(H9),ISBLANK(I9),ISBLANK(J9),ISBLANK(K9)),"MISSING REQUIRED",IF(OR(NOT(ISNUMBER(A9)),A9&lt;2000,A9&gt;2100,ISERROR(MATCH(B9,{"January","February","March","April","May","June","July","August","September","October","November","December"},0)),NOT(ISNUMBER(H9)),H9&lt;0,NOT(ISNUMBER(I9)),I9&lt;=0,NOT(ISNUMBER(J9)),J9&lt;0,J9&lt;&gt;INT(J9),NOT(ISNUMBER(K9)),K9&lt;0,K9&lt;&gt;INT(K9),AND(NOT(ISBLANK(L9)),OR(NOT(ISNUMBER(L9)),L9&lt;0,L9&gt;K9,L9&lt;&gt;INT(L9))),AND(H9&gt;0,J9=0),AND(H9&gt;0,K9=0),AND(K9&gt;0,J9=0)),"REVIEW DATA",IF(COUNTIFS($A$5:$A$600,A9,$B$5:$B$600,B9,$C$5:$C$600,C9,$D$5:$D$600,D9,$E$5:$E$600,E9,$F$5:$F$600,F9,$G$5:$G$600,G9)&gt;1,"REVIEW DUPLICATE",IF(ISBLANK(L9),"OK - NO RETURN DATA","OK")))))</f>
        <v>OK</v>
      </c>
    </row>
    <row r="10" spans="1:13">
      <c r="A10" s="2">
        <v>2026</v>
      </c>
      <c r="B10" s="3" t="s">
        <v>144</v>
      </c>
      <c r="C10" s="10" t="s">
        <v>128</v>
      </c>
      <c r="D10" s="10" t="s">
        <v>129</v>
      </c>
      <c r="E10" s="10" t="s">
        <v>130</v>
      </c>
      <c r="F10" s="10" t="s">
        <v>131</v>
      </c>
      <c r="G10" s="10" t="s">
        <v>132</v>
      </c>
      <c r="H10" s="6">
        <v>54000</v>
      </c>
      <c r="I10" s="6">
        <v>53000</v>
      </c>
      <c r="J10" s="2">
        <v>1140</v>
      </c>
      <c r="K10" s="2">
        <v>1810</v>
      </c>
      <c r="L10" s="8">
        <v>34</v>
      </c>
      <c r="M10" s="13" t="str">
        <f>IF(COUNTA(A10:L10)=0,"",IF(OR(ISBLANK(A10),ISBLANK(B10),ISBLANK(H10),ISBLANK(I10),ISBLANK(J10),ISBLANK(K10)),"MISSING REQUIRED",IF(OR(NOT(ISNUMBER(A10)),A10&lt;2000,A10&gt;2100,ISERROR(MATCH(B10,{"January","February","March","April","May","June","July","August","September","October","November","December"},0)),NOT(ISNUMBER(H10)),H10&lt;0,NOT(ISNUMBER(I10)),I10&lt;=0,NOT(ISNUMBER(J10)),J10&lt;0,J10&lt;&gt;INT(J10),NOT(ISNUMBER(K10)),K10&lt;0,K10&lt;&gt;INT(K10),AND(NOT(ISBLANK(L10)),OR(NOT(ISNUMBER(L10)),L10&lt;0,L10&gt;K10,L10&lt;&gt;INT(L10))),AND(H10&gt;0,J10=0),AND(H10&gt;0,K10=0),AND(K10&gt;0,J10=0)),"REVIEW DATA",IF(COUNTIFS($A$5:$A$600,A10,$B$5:$B$600,B10,$C$5:$C$600,C10,$D$5:$D$600,D10,$E$5:$E$600,E10,$F$5:$F$600,F10,$G$5:$G$600,G10)&gt;1,"REVIEW DUPLICATE",IF(ISBLANK(L10),"OK - NO RETURN DATA","OK")))))</f>
        <v>OK</v>
      </c>
    </row>
    <row r="11" spans="1:13">
      <c r="A11" s="2">
        <v>2026</v>
      </c>
      <c r="B11" s="3" t="s">
        <v>144</v>
      </c>
      <c r="C11" s="10" t="s">
        <v>128</v>
      </c>
      <c r="D11" s="10" t="s">
        <v>129</v>
      </c>
      <c r="E11" s="10" t="s">
        <v>133</v>
      </c>
      <c r="F11" s="10" t="s">
        <v>131</v>
      </c>
      <c r="G11" s="10" t="s">
        <v>134</v>
      </c>
      <c r="H11" s="6">
        <v>42500</v>
      </c>
      <c r="I11" s="6">
        <v>41000</v>
      </c>
      <c r="J11" s="2">
        <v>950</v>
      </c>
      <c r="K11" s="2">
        <v>1475</v>
      </c>
      <c r="L11" s="8">
        <v>25</v>
      </c>
      <c r="M11" s="13" t="str">
        <f>IF(COUNTA(A11:L11)=0,"",IF(OR(ISBLANK(A11),ISBLANK(B11),ISBLANK(H11),ISBLANK(I11),ISBLANK(J11),ISBLANK(K11)),"MISSING REQUIRED",IF(OR(NOT(ISNUMBER(A11)),A11&lt;2000,A11&gt;2100,ISERROR(MATCH(B11,{"January","February","March","April","May","June","July","August","September","October","November","December"},0)),NOT(ISNUMBER(H11)),H11&lt;0,NOT(ISNUMBER(I11)),I11&lt;=0,NOT(ISNUMBER(J11)),J11&lt;0,J11&lt;&gt;INT(J11),NOT(ISNUMBER(K11)),K11&lt;0,K11&lt;&gt;INT(K11),AND(NOT(ISBLANK(L11)),OR(NOT(ISNUMBER(L11)),L11&lt;0,L11&gt;K11,L11&lt;&gt;INT(L11))),AND(H11&gt;0,J11=0),AND(H11&gt;0,K11=0),AND(K11&gt;0,J11=0)),"REVIEW DATA",IF(COUNTIFS($A$5:$A$600,A11,$B$5:$B$600,B11,$C$5:$C$600,C11,$D$5:$D$600,D11,$E$5:$E$600,E11,$F$5:$F$600,F11,$G$5:$G$600,G11)&gt;1,"REVIEW DUPLICATE",IF(ISBLANK(L11),"OK - NO RETURN DATA","OK")))))</f>
        <v>OK</v>
      </c>
    </row>
    <row r="12" spans="1:13">
      <c r="A12" s="2">
        <v>2026</v>
      </c>
      <c r="B12" s="3" t="s">
        <v>144</v>
      </c>
      <c r="C12" s="10" t="s">
        <v>128</v>
      </c>
      <c r="D12" s="10" t="s">
        <v>135</v>
      </c>
      <c r="E12" s="10" t="s">
        <v>136</v>
      </c>
      <c r="F12" s="10" t="s">
        <v>131</v>
      </c>
      <c r="G12" s="10" t="s">
        <v>137</v>
      </c>
      <c r="H12" s="6">
        <v>38500</v>
      </c>
      <c r="I12" s="6">
        <v>38000</v>
      </c>
      <c r="J12" s="2">
        <v>860</v>
      </c>
      <c r="K12" s="2">
        <v>1330</v>
      </c>
      <c r="L12" s="8">
        <v>24</v>
      </c>
      <c r="M12" s="13" t="str">
        <f>IF(COUNTA(A12:L12)=0,"",IF(OR(ISBLANK(A12),ISBLANK(B12),ISBLANK(H12),ISBLANK(I12),ISBLANK(J12),ISBLANK(K12)),"MISSING REQUIRED",IF(OR(NOT(ISNUMBER(A12)),A12&lt;2000,A12&gt;2100,ISERROR(MATCH(B12,{"January","February","March","April","May","June","July","August","September","October","November","December"},0)),NOT(ISNUMBER(H12)),H12&lt;0,NOT(ISNUMBER(I12)),I12&lt;=0,NOT(ISNUMBER(J12)),J12&lt;0,J12&lt;&gt;INT(J12),NOT(ISNUMBER(K12)),K12&lt;0,K12&lt;&gt;INT(K12),AND(NOT(ISBLANK(L12)),OR(NOT(ISNUMBER(L12)),L12&lt;0,L12&gt;K12,L12&lt;&gt;INT(L12))),AND(H12&gt;0,J12=0),AND(H12&gt;0,K12=0),AND(K12&gt;0,J12=0)),"REVIEW DATA",IF(COUNTIFS($A$5:$A$600,A12,$B$5:$B$600,B12,$C$5:$C$600,C12,$D$5:$D$600,D12,$E$5:$E$600,E12,$F$5:$F$600,F12,$G$5:$G$600,G12)&gt;1,"REVIEW DUPLICATE",IF(ISBLANK(L12),"OK - NO RETURN DATA","OK")))))</f>
        <v>OK</v>
      </c>
    </row>
    <row r="13" spans="1:13">
      <c r="A13" s="2">
        <v>2026</v>
      </c>
      <c r="B13" s="3" t="s">
        <v>144</v>
      </c>
      <c r="C13" s="10" t="s">
        <v>128</v>
      </c>
      <c r="D13" s="10" t="s">
        <v>138</v>
      </c>
      <c r="E13" s="10" t="s">
        <v>139</v>
      </c>
      <c r="F13" s="10" t="s">
        <v>131</v>
      </c>
      <c r="G13" s="10" t="s">
        <v>140</v>
      </c>
      <c r="H13" s="6">
        <v>36500</v>
      </c>
      <c r="I13" s="6">
        <v>35000</v>
      </c>
      <c r="J13" s="2">
        <v>820</v>
      </c>
      <c r="K13" s="2">
        <v>1260</v>
      </c>
      <c r="L13" s="8">
        <v>21</v>
      </c>
      <c r="M13" s="13" t="str">
        <f>IF(COUNTA(A13:L13)=0,"",IF(OR(ISBLANK(A13),ISBLANK(B13),ISBLANK(H13),ISBLANK(I13),ISBLANK(J13),ISBLANK(K13)),"MISSING REQUIRED",IF(OR(NOT(ISNUMBER(A13)),A13&lt;2000,A13&gt;2100,ISERROR(MATCH(B13,{"January","February","March","April","May","June","July","August","September","October","November","December"},0)),NOT(ISNUMBER(H13)),H13&lt;0,NOT(ISNUMBER(I13)),I13&lt;=0,NOT(ISNUMBER(J13)),J13&lt;0,J13&lt;&gt;INT(J13),NOT(ISNUMBER(K13)),K13&lt;0,K13&lt;&gt;INT(K13),AND(NOT(ISBLANK(L13)),OR(NOT(ISNUMBER(L13)),L13&lt;0,L13&gt;K13,L13&lt;&gt;INT(L13))),AND(H13&gt;0,J13=0),AND(H13&gt;0,K13=0),AND(K13&gt;0,J13=0)),"REVIEW DATA",IF(COUNTIFS($A$5:$A$600,A13,$B$5:$B$600,B13,$C$5:$C$600,C13,$D$5:$D$600,D13,$E$5:$E$600,E13,$F$5:$F$600,F13,$G$5:$G$600,G13)&gt;1,"REVIEW DUPLICATE",IF(ISBLANK(L13),"OK - NO RETURN DATA","OK")))))</f>
        <v>OK</v>
      </c>
    </row>
    <row r="14" spans="1:13">
      <c r="A14" s="2">
        <v>2026</v>
      </c>
      <c r="B14" s="3" t="s">
        <v>144</v>
      </c>
      <c r="C14" s="10" t="s">
        <v>128</v>
      </c>
      <c r="D14" s="10" t="s">
        <v>141</v>
      </c>
      <c r="E14" s="10" t="s">
        <v>142</v>
      </c>
      <c r="F14" s="10" t="s">
        <v>131</v>
      </c>
      <c r="G14" s="10" t="s">
        <v>143</v>
      </c>
      <c r="H14" s="6">
        <v>30000</v>
      </c>
      <c r="I14" s="6">
        <v>29500</v>
      </c>
      <c r="J14" s="2">
        <v>700</v>
      </c>
      <c r="K14" s="2">
        <v>1050</v>
      </c>
      <c r="L14" s="8">
        <v>18</v>
      </c>
      <c r="M14" s="13" t="str">
        <f>IF(COUNTA(A14:L14)=0,"",IF(OR(ISBLANK(A14),ISBLANK(B14),ISBLANK(H14),ISBLANK(I14),ISBLANK(J14),ISBLANK(K14)),"MISSING REQUIRED",IF(OR(NOT(ISNUMBER(A14)),A14&lt;2000,A14&gt;2100,ISERROR(MATCH(B14,{"January","February","March","April","May","June","July","August","September","October","November","December"},0)),NOT(ISNUMBER(H14)),H14&lt;0,NOT(ISNUMBER(I14)),I14&lt;=0,NOT(ISNUMBER(J14)),J14&lt;0,J14&lt;&gt;INT(J14),NOT(ISNUMBER(K14)),K14&lt;0,K14&lt;&gt;INT(K14),AND(NOT(ISBLANK(L14)),OR(NOT(ISNUMBER(L14)),L14&lt;0,L14&gt;K14,L14&lt;&gt;INT(L14))),AND(H14&gt;0,J14=0),AND(H14&gt;0,K14=0),AND(K14&gt;0,J14=0)),"REVIEW DATA",IF(COUNTIFS($A$5:$A$600,A14,$B$5:$B$600,B14,$C$5:$C$600,C14,$D$5:$D$600,D14,$E$5:$E$600,E14,$F$5:$F$600,F14,$G$5:$G$600,G14)&gt;1,"REVIEW DUPLICATE",IF(ISBLANK(L14),"OK - NO RETURN DATA","OK")))))</f>
        <v>OK</v>
      </c>
    </row>
    <row r="15" spans="1:13">
      <c r="A15" s="2">
        <v>2026</v>
      </c>
      <c r="B15" s="3" t="s">
        <v>145</v>
      </c>
      <c r="C15" s="10" t="s">
        <v>128</v>
      </c>
      <c r="D15" s="10" t="s">
        <v>129</v>
      </c>
      <c r="E15" s="10" t="s">
        <v>130</v>
      </c>
      <c r="F15" s="10" t="s">
        <v>131</v>
      </c>
      <c r="G15" s="10" t="s">
        <v>132</v>
      </c>
      <c r="H15" s="6">
        <v>57000</v>
      </c>
      <c r="I15" s="6">
        <v>56000</v>
      </c>
      <c r="J15" s="2">
        <v>1180</v>
      </c>
      <c r="K15" s="2">
        <v>1888</v>
      </c>
      <c r="L15" s="8">
        <v>35</v>
      </c>
      <c r="M15" s="13" t="str">
        <f>IF(COUNTA(A15:L15)=0,"",IF(OR(ISBLANK(A15),ISBLANK(B15),ISBLANK(H15),ISBLANK(I15),ISBLANK(J15),ISBLANK(K15)),"MISSING REQUIRED",IF(OR(NOT(ISNUMBER(A15)),A15&lt;2000,A15&gt;2100,ISERROR(MATCH(B15,{"January","February","March","April","May","June","July","August","September","October","November","December"},0)),NOT(ISNUMBER(H15)),H15&lt;0,NOT(ISNUMBER(I15)),I15&lt;=0,NOT(ISNUMBER(J15)),J15&lt;0,J15&lt;&gt;INT(J15),NOT(ISNUMBER(K15)),K15&lt;0,K15&lt;&gt;INT(K15),AND(NOT(ISBLANK(L15)),OR(NOT(ISNUMBER(L15)),L15&lt;0,L15&gt;K15,L15&lt;&gt;INT(L15))),AND(H15&gt;0,J15=0),AND(H15&gt;0,K15=0),AND(K15&gt;0,J15=0)),"REVIEW DATA",IF(COUNTIFS($A$5:$A$600,A15,$B$5:$B$600,B15,$C$5:$C$600,C15,$D$5:$D$600,D15,$E$5:$E$600,E15,$F$5:$F$600,F15,$G$5:$G$600,G15)&gt;1,"REVIEW DUPLICATE",IF(ISBLANK(L15),"OK - NO RETURN DATA","OK")))))</f>
        <v>OK</v>
      </c>
    </row>
    <row r="16" spans="1:13">
      <c r="A16" s="2">
        <v>2026</v>
      </c>
      <c r="B16" s="3" t="s">
        <v>145</v>
      </c>
      <c r="C16" s="10" t="s">
        <v>128</v>
      </c>
      <c r="D16" s="10" t="s">
        <v>129</v>
      </c>
      <c r="E16" s="10" t="s">
        <v>133</v>
      </c>
      <c r="F16" s="10" t="s">
        <v>131</v>
      </c>
      <c r="G16" s="10" t="s">
        <v>134</v>
      </c>
      <c r="H16" s="6">
        <v>44000</v>
      </c>
      <c r="I16" s="6">
        <v>43000</v>
      </c>
      <c r="J16" s="2">
        <v>980</v>
      </c>
      <c r="K16" s="2">
        <v>1520</v>
      </c>
      <c r="L16" s="8">
        <v>27</v>
      </c>
      <c r="M16" s="13" t="str">
        <f>IF(COUNTA(A16:L16)=0,"",IF(OR(ISBLANK(A16),ISBLANK(B16),ISBLANK(H16),ISBLANK(I16),ISBLANK(J16),ISBLANK(K16)),"MISSING REQUIRED",IF(OR(NOT(ISNUMBER(A16)),A16&lt;2000,A16&gt;2100,ISERROR(MATCH(B16,{"January","February","March","April","May","June","July","August","September","October","November","December"},0)),NOT(ISNUMBER(H16)),H16&lt;0,NOT(ISNUMBER(I16)),I16&lt;=0,NOT(ISNUMBER(J16)),J16&lt;0,J16&lt;&gt;INT(J16),NOT(ISNUMBER(K16)),K16&lt;0,K16&lt;&gt;INT(K16),AND(NOT(ISBLANK(L16)),OR(NOT(ISNUMBER(L16)),L16&lt;0,L16&gt;K16,L16&lt;&gt;INT(L16))),AND(H16&gt;0,J16=0),AND(H16&gt;0,K16=0),AND(K16&gt;0,J16=0)),"REVIEW DATA",IF(COUNTIFS($A$5:$A$600,A16,$B$5:$B$600,B16,$C$5:$C$600,C16,$D$5:$D$600,D16,$E$5:$E$600,E16,$F$5:$F$600,F16,$G$5:$G$600,G16)&gt;1,"REVIEW DUPLICATE",IF(ISBLANK(L16),"OK - NO RETURN DATA","OK")))))</f>
        <v>OK</v>
      </c>
    </row>
    <row r="17" spans="1:13">
      <c r="A17" s="2">
        <v>2026</v>
      </c>
      <c r="B17" s="3" t="s">
        <v>145</v>
      </c>
      <c r="C17" s="10" t="s">
        <v>128</v>
      </c>
      <c r="D17" s="10" t="s">
        <v>135</v>
      </c>
      <c r="E17" s="10" t="s">
        <v>136</v>
      </c>
      <c r="F17" s="10" t="s">
        <v>131</v>
      </c>
      <c r="G17" s="10" t="s">
        <v>137</v>
      </c>
      <c r="H17" s="6">
        <v>40000</v>
      </c>
      <c r="I17" s="6">
        <v>39000</v>
      </c>
      <c r="J17" s="2">
        <v>880</v>
      </c>
      <c r="K17" s="2">
        <v>1365</v>
      </c>
      <c r="L17" s="8">
        <v>24</v>
      </c>
      <c r="M17" s="13" t="str">
        <f>IF(COUNTA(A17:L17)=0,"",IF(OR(ISBLANK(A17),ISBLANK(B17),ISBLANK(H17),ISBLANK(I17),ISBLANK(J17),ISBLANK(K17)),"MISSING REQUIRED",IF(OR(NOT(ISNUMBER(A17)),A17&lt;2000,A17&gt;2100,ISERROR(MATCH(B17,{"January","February","March","April","May","June","July","August","September","October","November","December"},0)),NOT(ISNUMBER(H17)),H17&lt;0,NOT(ISNUMBER(I17)),I17&lt;=0,NOT(ISNUMBER(J17)),J17&lt;0,J17&lt;&gt;INT(J17),NOT(ISNUMBER(K17)),K17&lt;0,K17&lt;&gt;INT(K17),AND(NOT(ISBLANK(L17)),OR(NOT(ISNUMBER(L17)),L17&lt;0,L17&gt;K17,L17&lt;&gt;INT(L17))),AND(H17&gt;0,J17=0),AND(H17&gt;0,K17=0),AND(K17&gt;0,J17=0)),"REVIEW DATA",IF(COUNTIFS($A$5:$A$600,A17,$B$5:$B$600,B17,$C$5:$C$600,C17,$D$5:$D$600,D17,$E$5:$E$600,E17,$F$5:$F$600,F17,$G$5:$G$600,G17)&gt;1,"REVIEW DUPLICATE",IF(ISBLANK(L17),"OK - NO RETURN DATA","OK")))))</f>
        <v>OK</v>
      </c>
    </row>
    <row r="18" spans="1:13">
      <c r="A18" s="2">
        <v>2026</v>
      </c>
      <c r="B18" s="3" t="s">
        <v>145</v>
      </c>
      <c r="C18" s="10" t="s">
        <v>128</v>
      </c>
      <c r="D18" s="10" t="s">
        <v>138</v>
      </c>
      <c r="E18" s="10" t="s">
        <v>139</v>
      </c>
      <c r="F18" s="10" t="s">
        <v>131</v>
      </c>
      <c r="G18" s="10" t="s">
        <v>140</v>
      </c>
      <c r="H18" s="6">
        <v>37500</v>
      </c>
      <c r="I18" s="6">
        <v>36500</v>
      </c>
      <c r="J18" s="2">
        <v>835</v>
      </c>
      <c r="K18" s="2">
        <v>1285</v>
      </c>
      <c r="L18" s="8">
        <v>22</v>
      </c>
      <c r="M18" s="13" t="str">
        <f>IF(COUNTA(A18:L18)=0,"",IF(OR(ISBLANK(A18),ISBLANK(B18),ISBLANK(H18),ISBLANK(I18),ISBLANK(J18),ISBLANK(K18)),"MISSING REQUIRED",IF(OR(NOT(ISNUMBER(A18)),A18&lt;2000,A18&gt;2100,ISERROR(MATCH(B18,{"January","February","March","April","May","June","July","August","September","October","November","December"},0)),NOT(ISNUMBER(H18)),H18&lt;0,NOT(ISNUMBER(I18)),I18&lt;=0,NOT(ISNUMBER(J18)),J18&lt;0,J18&lt;&gt;INT(J18),NOT(ISNUMBER(K18)),K18&lt;0,K18&lt;&gt;INT(K18),AND(NOT(ISBLANK(L18)),OR(NOT(ISNUMBER(L18)),L18&lt;0,L18&gt;K18,L18&lt;&gt;INT(L18))),AND(H18&gt;0,J18=0),AND(H18&gt;0,K18=0),AND(K18&gt;0,J18=0)),"REVIEW DATA",IF(COUNTIFS($A$5:$A$600,A18,$B$5:$B$600,B18,$C$5:$C$600,C18,$D$5:$D$600,D18,$E$5:$E$600,E18,$F$5:$F$600,F18,$G$5:$G$600,G18)&gt;1,"REVIEW DUPLICATE",IF(ISBLANK(L18),"OK - NO RETURN DATA","OK")))))</f>
        <v>OK</v>
      </c>
    </row>
    <row r="19" spans="1:13">
      <c r="A19" s="2">
        <v>2026</v>
      </c>
      <c r="B19" s="3" t="s">
        <v>145</v>
      </c>
      <c r="C19" s="10" t="s">
        <v>128</v>
      </c>
      <c r="D19" s="10" t="s">
        <v>141</v>
      </c>
      <c r="E19" s="10" t="s">
        <v>142</v>
      </c>
      <c r="F19" s="10" t="s">
        <v>131</v>
      </c>
      <c r="G19" s="10" t="s">
        <v>143</v>
      </c>
      <c r="H19" s="6">
        <v>31500</v>
      </c>
      <c r="I19" s="6">
        <v>31000</v>
      </c>
      <c r="J19" s="2">
        <v>720</v>
      </c>
      <c r="K19" s="2">
        <v>1080</v>
      </c>
      <c r="L19" s="8">
        <v>19</v>
      </c>
      <c r="M19" s="13" t="str">
        <f>IF(COUNTA(A19:L19)=0,"",IF(OR(ISBLANK(A19),ISBLANK(B19),ISBLANK(H19),ISBLANK(I19),ISBLANK(J19),ISBLANK(K19)),"MISSING REQUIRED",IF(OR(NOT(ISNUMBER(A19)),A19&lt;2000,A19&gt;2100,ISERROR(MATCH(B19,{"January","February","March","April","May","June","July","August","September","October","November","December"},0)),NOT(ISNUMBER(H19)),H19&lt;0,NOT(ISNUMBER(I19)),I19&lt;=0,NOT(ISNUMBER(J19)),J19&lt;0,J19&lt;&gt;INT(J19),NOT(ISNUMBER(K19)),K19&lt;0,K19&lt;&gt;INT(K19),AND(NOT(ISBLANK(L19)),OR(NOT(ISNUMBER(L19)),L19&lt;0,L19&gt;K19,L19&lt;&gt;INT(L19))),AND(H19&gt;0,J19=0),AND(H19&gt;0,K19=0),AND(K19&gt;0,J19=0)),"REVIEW DATA",IF(COUNTIFS($A$5:$A$600,A19,$B$5:$B$600,B19,$C$5:$C$600,C19,$D$5:$D$600,D19,$E$5:$E$600,E19,$F$5:$F$600,F19,$G$5:$G$600,G19)&gt;1,"REVIEW DUPLICATE",IF(ISBLANK(L19),"OK - NO RETURN DATA","OK")))))</f>
        <v>OK</v>
      </c>
    </row>
    <row r="20" spans="1:13">
      <c r="A20" s="2">
        <v>2026</v>
      </c>
      <c r="B20" s="3" t="s">
        <v>146</v>
      </c>
      <c r="C20" s="10" t="s">
        <v>128</v>
      </c>
      <c r="D20" s="10" t="s">
        <v>129</v>
      </c>
      <c r="E20" s="10" t="s">
        <v>130</v>
      </c>
      <c r="F20" s="10" t="s">
        <v>131</v>
      </c>
      <c r="G20" s="10" t="s">
        <v>132</v>
      </c>
      <c r="H20" s="6">
        <v>60000</v>
      </c>
      <c r="I20" s="6">
        <v>58000</v>
      </c>
      <c r="J20" s="2">
        <v>1220</v>
      </c>
      <c r="K20" s="2">
        <v>1950</v>
      </c>
      <c r="L20" s="8">
        <v>37</v>
      </c>
      <c r="M20" s="13" t="str">
        <f>IF(COUNTA(A20:L20)=0,"",IF(OR(ISBLANK(A20),ISBLANK(B20),ISBLANK(H20),ISBLANK(I20),ISBLANK(J20),ISBLANK(K20)),"MISSING REQUIRED",IF(OR(NOT(ISNUMBER(A20)),A20&lt;2000,A20&gt;2100,ISERROR(MATCH(B20,{"January","February","March","April","May","June","July","August","September","October","November","December"},0)),NOT(ISNUMBER(H20)),H20&lt;0,NOT(ISNUMBER(I20)),I20&lt;=0,NOT(ISNUMBER(J20)),J20&lt;0,J20&lt;&gt;INT(J20),NOT(ISNUMBER(K20)),K20&lt;0,K20&lt;&gt;INT(K20),AND(NOT(ISBLANK(L20)),OR(NOT(ISNUMBER(L20)),L20&lt;0,L20&gt;K20,L20&lt;&gt;INT(L20))),AND(H20&gt;0,J20=0),AND(H20&gt;0,K20=0),AND(K20&gt;0,J20=0)),"REVIEW DATA",IF(COUNTIFS($A$5:$A$600,A20,$B$5:$B$600,B20,$C$5:$C$600,C20,$D$5:$D$600,D20,$E$5:$E$600,E20,$F$5:$F$600,F20,$G$5:$G$600,G20)&gt;1,"REVIEW DUPLICATE",IF(ISBLANK(L20),"OK - NO RETURN DATA","OK")))))</f>
        <v>OK</v>
      </c>
    </row>
    <row r="21" spans="1:13">
      <c r="A21" s="2">
        <v>2026</v>
      </c>
      <c r="B21" s="3" t="s">
        <v>146</v>
      </c>
      <c r="C21" s="10" t="s">
        <v>128</v>
      </c>
      <c r="D21" s="10" t="s">
        <v>129</v>
      </c>
      <c r="E21" s="10" t="s">
        <v>133</v>
      </c>
      <c r="F21" s="10" t="s">
        <v>131</v>
      </c>
      <c r="G21" s="10" t="s">
        <v>134</v>
      </c>
      <c r="H21" s="6">
        <v>46000</v>
      </c>
      <c r="I21" s="6">
        <v>45000</v>
      </c>
      <c r="J21" s="2">
        <v>1000</v>
      </c>
      <c r="K21" s="2">
        <v>1555</v>
      </c>
      <c r="L21" s="8">
        <v>29</v>
      </c>
      <c r="M21" s="13" t="str">
        <f>IF(COUNTA(A21:L21)=0,"",IF(OR(ISBLANK(A21),ISBLANK(B21),ISBLANK(H21),ISBLANK(I21),ISBLANK(J21),ISBLANK(K21)),"MISSING REQUIRED",IF(OR(NOT(ISNUMBER(A21)),A21&lt;2000,A21&gt;2100,ISERROR(MATCH(B21,{"January","February","March","April","May","June","July","August","September","October","November","December"},0)),NOT(ISNUMBER(H21)),H21&lt;0,NOT(ISNUMBER(I21)),I21&lt;=0,NOT(ISNUMBER(J21)),J21&lt;0,J21&lt;&gt;INT(J21),NOT(ISNUMBER(K21)),K21&lt;0,K21&lt;&gt;INT(K21),AND(NOT(ISBLANK(L21)),OR(NOT(ISNUMBER(L21)),L21&lt;0,L21&gt;K21,L21&lt;&gt;INT(L21))),AND(H21&gt;0,J21=0),AND(H21&gt;0,K21=0),AND(K21&gt;0,J21=0)),"REVIEW DATA",IF(COUNTIFS($A$5:$A$600,A21,$B$5:$B$600,B21,$C$5:$C$600,C21,$D$5:$D$600,D21,$E$5:$E$600,E21,$F$5:$F$600,F21,$G$5:$G$600,G21)&gt;1,"REVIEW DUPLICATE",IF(ISBLANK(L21),"OK - NO RETURN DATA","OK")))))</f>
        <v>OK</v>
      </c>
    </row>
    <row r="22" spans="1:13">
      <c r="A22" s="2">
        <v>2026</v>
      </c>
      <c r="B22" s="3" t="s">
        <v>146</v>
      </c>
      <c r="C22" s="10" t="s">
        <v>128</v>
      </c>
      <c r="D22" s="10" t="s">
        <v>135</v>
      </c>
      <c r="E22" s="10" t="s">
        <v>136</v>
      </c>
      <c r="F22" s="10" t="s">
        <v>131</v>
      </c>
      <c r="G22" s="10" t="s">
        <v>137</v>
      </c>
      <c r="H22" s="6">
        <v>41500</v>
      </c>
      <c r="I22" s="6">
        <v>41000</v>
      </c>
      <c r="J22" s="2">
        <v>910</v>
      </c>
      <c r="K22" s="2">
        <v>1400</v>
      </c>
      <c r="L22" s="8">
        <v>25</v>
      </c>
      <c r="M22" s="13" t="str">
        <f>IF(COUNTA(A22:L22)=0,"",IF(OR(ISBLANK(A22),ISBLANK(B22),ISBLANK(H22),ISBLANK(I22),ISBLANK(J22),ISBLANK(K22)),"MISSING REQUIRED",IF(OR(NOT(ISNUMBER(A22)),A22&lt;2000,A22&gt;2100,ISERROR(MATCH(B22,{"January","February","March","April","May","June","July","August","September","October","November","December"},0)),NOT(ISNUMBER(H22)),H22&lt;0,NOT(ISNUMBER(I22)),I22&lt;=0,NOT(ISNUMBER(J22)),J22&lt;0,J22&lt;&gt;INT(J22),NOT(ISNUMBER(K22)),K22&lt;0,K22&lt;&gt;INT(K22),AND(NOT(ISBLANK(L22)),OR(NOT(ISNUMBER(L22)),L22&lt;0,L22&gt;K22,L22&lt;&gt;INT(L22))),AND(H22&gt;0,J22=0),AND(H22&gt;0,K22=0),AND(K22&gt;0,J22=0)),"REVIEW DATA",IF(COUNTIFS($A$5:$A$600,A22,$B$5:$B$600,B22,$C$5:$C$600,C22,$D$5:$D$600,D22,$E$5:$E$600,E22,$F$5:$F$600,F22,$G$5:$G$600,G22)&gt;1,"REVIEW DUPLICATE",IF(ISBLANK(L22),"OK - NO RETURN DATA","OK")))))</f>
        <v>OK</v>
      </c>
    </row>
    <row r="23" spans="1:13">
      <c r="A23" s="2">
        <v>2026</v>
      </c>
      <c r="B23" s="3" t="s">
        <v>146</v>
      </c>
      <c r="C23" s="10" t="s">
        <v>128</v>
      </c>
      <c r="D23" s="10" t="s">
        <v>138</v>
      </c>
      <c r="E23" s="10" t="s">
        <v>139</v>
      </c>
      <c r="F23" s="10" t="s">
        <v>131</v>
      </c>
      <c r="G23" s="10" t="s">
        <v>140</v>
      </c>
      <c r="H23" s="6">
        <v>39000</v>
      </c>
      <c r="I23" s="6">
        <v>38000</v>
      </c>
      <c r="J23" s="2">
        <v>860</v>
      </c>
      <c r="K23" s="2">
        <v>1320</v>
      </c>
      <c r="L23" s="8">
        <v>22</v>
      </c>
      <c r="M23" s="13" t="str">
        <f>IF(COUNTA(A23:L23)=0,"",IF(OR(ISBLANK(A23),ISBLANK(B23),ISBLANK(H23),ISBLANK(I23),ISBLANK(J23),ISBLANK(K23)),"MISSING REQUIRED",IF(OR(NOT(ISNUMBER(A23)),A23&lt;2000,A23&gt;2100,ISERROR(MATCH(B23,{"January","February","March","April","May","June","July","August","September","October","November","December"},0)),NOT(ISNUMBER(H23)),H23&lt;0,NOT(ISNUMBER(I23)),I23&lt;=0,NOT(ISNUMBER(J23)),J23&lt;0,J23&lt;&gt;INT(J23),NOT(ISNUMBER(K23)),K23&lt;0,K23&lt;&gt;INT(K23),AND(NOT(ISBLANK(L23)),OR(NOT(ISNUMBER(L23)),L23&lt;0,L23&gt;K23,L23&lt;&gt;INT(L23))),AND(H23&gt;0,J23=0),AND(H23&gt;0,K23=0),AND(K23&gt;0,J23=0)),"REVIEW DATA",IF(COUNTIFS($A$5:$A$600,A23,$B$5:$B$600,B23,$C$5:$C$600,C23,$D$5:$D$600,D23,$E$5:$E$600,E23,$F$5:$F$600,F23,$G$5:$G$600,G23)&gt;1,"REVIEW DUPLICATE",IF(ISBLANK(L23),"OK - NO RETURN DATA","OK")))))</f>
        <v>OK</v>
      </c>
    </row>
    <row r="24" spans="1:13">
      <c r="A24" s="2">
        <v>2026</v>
      </c>
      <c r="B24" s="3" t="s">
        <v>146</v>
      </c>
      <c r="C24" s="10" t="s">
        <v>128</v>
      </c>
      <c r="D24" s="10" t="s">
        <v>141</v>
      </c>
      <c r="E24" s="10" t="s">
        <v>142</v>
      </c>
      <c r="F24" s="10" t="s">
        <v>131</v>
      </c>
      <c r="G24" s="10" t="s">
        <v>143</v>
      </c>
      <c r="H24" s="6">
        <v>33000</v>
      </c>
      <c r="I24" s="6">
        <v>32000</v>
      </c>
      <c r="J24" s="2">
        <v>750</v>
      </c>
      <c r="K24" s="2">
        <v>1125</v>
      </c>
      <c r="L24" s="8">
        <v>20</v>
      </c>
      <c r="M24" s="13" t="str">
        <f>IF(COUNTA(A24:L24)=0,"",IF(OR(ISBLANK(A24),ISBLANK(B24),ISBLANK(H24),ISBLANK(I24),ISBLANK(J24),ISBLANK(K24)),"MISSING REQUIRED",IF(OR(NOT(ISNUMBER(A24)),A24&lt;2000,A24&gt;2100,ISERROR(MATCH(B24,{"January","February","March","April","May","June","July","August","September","October","November","December"},0)),NOT(ISNUMBER(H24)),H24&lt;0,NOT(ISNUMBER(I24)),I24&lt;=0,NOT(ISNUMBER(J24)),J24&lt;0,J24&lt;&gt;INT(J24),NOT(ISNUMBER(K24)),K24&lt;0,K24&lt;&gt;INT(K24),AND(NOT(ISBLANK(L24)),OR(NOT(ISNUMBER(L24)),L24&lt;0,L24&gt;K24,L24&lt;&gt;INT(L24))),AND(H24&gt;0,J24=0),AND(H24&gt;0,K24=0),AND(K24&gt;0,J24=0)),"REVIEW DATA",IF(COUNTIFS($A$5:$A$600,A24,$B$5:$B$600,B24,$C$5:$C$600,C24,$D$5:$D$600,D24,$E$5:$E$600,E24,$F$5:$F$600,F24,$G$5:$G$600,G24)&gt;1,"REVIEW DUPLICATE",IF(ISBLANK(L24),"OK - NO RETURN DATA","OK")))))</f>
        <v>OK</v>
      </c>
    </row>
    <row r="25" spans="1:13">
      <c r="A25" s="2"/>
      <c r="B25" s="3"/>
      <c r="C25" s="10"/>
      <c r="D25" s="10"/>
      <c r="E25" s="10"/>
      <c r="F25" s="10"/>
      <c r="G25" s="10"/>
      <c r="H25" s="6"/>
      <c r="I25" s="6"/>
      <c r="J25" s="2"/>
      <c r="K25" s="2"/>
      <c r="L25" s="8"/>
      <c r="M25" s="13" t="str">
        <f>IF(COUNTA(A25:L25)=0,"",IF(OR(ISBLANK(A25),ISBLANK(B25),ISBLANK(H25),ISBLANK(I25),ISBLANK(J25),ISBLANK(K25)),"MISSING REQUIRED",IF(OR(NOT(ISNUMBER(A25)),A25&lt;2000,A25&gt;2100,ISERROR(MATCH(B25,{"January","February","March","April","May","June","July","August","September","October","November","December"},0)),NOT(ISNUMBER(H25)),H25&lt;0,NOT(ISNUMBER(I25)),I25&lt;=0,NOT(ISNUMBER(J25)),J25&lt;0,J25&lt;&gt;INT(J25),NOT(ISNUMBER(K25)),K25&lt;0,K25&lt;&gt;INT(K25),AND(NOT(ISBLANK(L25)),OR(NOT(ISNUMBER(L25)),L25&lt;0,L25&gt;K25,L25&lt;&gt;INT(L25))),AND(H25&gt;0,J25=0),AND(H25&gt;0,K25=0),AND(K25&gt;0,J25=0)),"REVIEW DATA",IF(COUNTIFS($A$5:$A$600,A25,$B$5:$B$600,B25,$C$5:$C$600,C25,$D$5:$D$600,D25,$E$5:$E$600,E25,$F$5:$F$600,F25,$G$5:$G$600,G25)&gt;1,"REVIEW DUPLICATE",IF(ISBLANK(L25),"OK - NO RETURN DATA","OK")))))</f>
        <v/>
      </c>
    </row>
    <row r="26" spans="1:13">
      <c r="A26" s="2"/>
      <c r="B26" s="3"/>
      <c r="C26" s="10"/>
      <c r="D26" s="10"/>
      <c r="E26" s="10"/>
      <c r="F26" s="10"/>
      <c r="G26" s="10"/>
      <c r="H26" s="6"/>
      <c r="I26" s="6"/>
      <c r="J26" s="2"/>
      <c r="K26" s="2"/>
      <c r="L26" s="8"/>
      <c r="M26" s="13" t="str">
        <f>IF(COUNTA(A26:L26)=0,"",IF(OR(ISBLANK(A26),ISBLANK(B26),ISBLANK(H26),ISBLANK(I26),ISBLANK(J26),ISBLANK(K26)),"MISSING REQUIRED",IF(OR(NOT(ISNUMBER(A26)),A26&lt;2000,A26&gt;2100,ISERROR(MATCH(B26,{"January","February","March","April","May","June","July","August","September","October","November","December"},0)),NOT(ISNUMBER(H26)),H26&lt;0,NOT(ISNUMBER(I26)),I26&lt;=0,NOT(ISNUMBER(J26)),J26&lt;0,J26&lt;&gt;INT(J26),NOT(ISNUMBER(K26)),K26&lt;0,K26&lt;&gt;INT(K26),AND(NOT(ISBLANK(L26)),OR(NOT(ISNUMBER(L26)),L26&lt;0,L26&gt;K26,L26&lt;&gt;INT(L26))),AND(H26&gt;0,J26=0),AND(H26&gt;0,K26=0),AND(K26&gt;0,J26=0)),"REVIEW DATA",IF(COUNTIFS($A$5:$A$600,A26,$B$5:$B$600,B26,$C$5:$C$600,C26,$D$5:$D$600,D26,$E$5:$E$600,E26,$F$5:$F$600,F26,$G$5:$G$600,G26)&gt;1,"REVIEW DUPLICATE",IF(ISBLANK(L26),"OK - NO RETURN DATA","OK")))))</f>
        <v/>
      </c>
    </row>
    <row r="27" spans="1:13">
      <c r="A27" s="2"/>
      <c r="B27" s="3"/>
      <c r="C27" s="10"/>
      <c r="D27" s="10"/>
      <c r="E27" s="10"/>
      <c r="F27" s="10"/>
      <c r="G27" s="10"/>
      <c r="H27" s="6"/>
      <c r="I27" s="6"/>
      <c r="J27" s="2"/>
      <c r="K27" s="2"/>
      <c r="L27" s="8"/>
      <c r="M27" s="13" t="str">
        <f>IF(COUNTA(A27:L27)=0,"",IF(OR(ISBLANK(A27),ISBLANK(B27),ISBLANK(H27),ISBLANK(I27),ISBLANK(J27),ISBLANK(K27)),"MISSING REQUIRED",IF(OR(NOT(ISNUMBER(A27)),A27&lt;2000,A27&gt;2100,ISERROR(MATCH(B27,{"January","February","March","April","May","June","July","August","September","October","November","December"},0)),NOT(ISNUMBER(H27)),H27&lt;0,NOT(ISNUMBER(I27)),I27&lt;=0,NOT(ISNUMBER(J27)),J27&lt;0,J27&lt;&gt;INT(J27),NOT(ISNUMBER(K27)),K27&lt;0,K27&lt;&gt;INT(K27),AND(NOT(ISBLANK(L27)),OR(NOT(ISNUMBER(L27)),L27&lt;0,L27&gt;K27,L27&lt;&gt;INT(L27))),AND(H27&gt;0,J27=0),AND(H27&gt;0,K27=0),AND(K27&gt;0,J27=0)),"REVIEW DATA",IF(COUNTIFS($A$5:$A$600,A27,$B$5:$B$600,B27,$C$5:$C$600,C27,$D$5:$D$600,D27,$E$5:$E$600,E27,$F$5:$F$600,F27,$G$5:$G$600,G27)&gt;1,"REVIEW DUPLICATE",IF(ISBLANK(L27),"OK - NO RETURN DATA","OK")))))</f>
        <v/>
      </c>
    </row>
    <row r="28" spans="1:13">
      <c r="A28" s="2"/>
      <c r="B28" s="3"/>
      <c r="C28" s="10"/>
      <c r="D28" s="10"/>
      <c r="E28" s="10"/>
      <c r="F28" s="10"/>
      <c r="G28" s="10"/>
      <c r="H28" s="6"/>
      <c r="I28" s="6"/>
      <c r="J28" s="2"/>
      <c r="K28" s="2"/>
      <c r="L28" s="8"/>
      <c r="M28" s="13" t="str">
        <f>IF(COUNTA(A28:L28)=0,"",IF(OR(ISBLANK(A28),ISBLANK(B28),ISBLANK(H28),ISBLANK(I28),ISBLANK(J28),ISBLANK(K28)),"MISSING REQUIRED",IF(OR(NOT(ISNUMBER(A28)),A28&lt;2000,A28&gt;2100,ISERROR(MATCH(B28,{"January","February","March","April","May","June","July","August","September","October","November","December"},0)),NOT(ISNUMBER(H28)),H28&lt;0,NOT(ISNUMBER(I28)),I28&lt;=0,NOT(ISNUMBER(J28)),J28&lt;0,J28&lt;&gt;INT(J28),NOT(ISNUMBER(K28)),K28&lt;0,K28&lt;&gt;INT(K28),AND(NOT(ISBLANK(L28)),OR(NOT(ISNUMBER(L28)),L28&lt;0,L28&gt;K28,L28&lt;&gt;INT(L28))),AND(H28&gt;0,J28=0),AND(H28&gt;0,K28=0),AND(K28&gt;0,J28=0)),"REVIEW DATA",IF(COUNTIFS($A$5:$A$600,A28,$B$5:$B$600,B28,$C$5:$C$600,C28,$D$5:$D$600,D28,$E$5:$E$600,E28,$F$5:$F$600,F28,$G$5:$G$600,G28)&gt;1,"REVIEW DUPLICATE",IF(ISBLANK(L28),"OK - NO RETURN DATA","OK")))))</f>
        <v/>
      </c>
    </row>
    <row r="29" spans="1:13">
      <c r="A29" s="2"/>
      <c r="B29" s="3"/>
      <c r="C29" s="10"/>
      <c r="D29" s="10"/>
      <c r="E29" s="10"/>
      <c r="F29" s="10"/>
      <c r="G29" s="10"/>
      <c r="H29" s="6"/>
      <c r="I29" s="6"/>
      <c r="J29" s="2"/>
      <c r="K29" s="2"/>
      <c r="L29" s="8"/>
      <c r="M29" s="13" t="str">
        <f>IF(COUNTA(A29:L29)=0,"",IF(OR(ISBLANK(A29),ISBLANK(B29),ISBLANK(H29),ISBLANK(I29),ISBLANK(J29),ISBLANK(K29)),"MISSING REQUIRED",IF(OR(NOT(ISNUMBER(A29)),A29&lt;2000,A29&gt;2100,ISERROR(MATCH(B29,{"January","February","March","April","May","June","July","August","September","October","November","December"},0)),NOT(ISNUMBER(H29)),H29&lt;0,NOT(ISNUMBER(I29)),I29&lt;=0,NOT(ISNUMBER(J29)),J29&lt;0,J29&lt;&gt;INT(J29),NOT(ISNUMBER(K29)),K29&lt;0,K29&lt;&gt;INT(K29),AND(NOT(ISBLANK(L29)),OR(NOT(ISNUMBER(L29)),L29&lt;0,L29&gt;K29,L29&lt;&gt;INT(L29))),AND(H29&gt;0,J29=0),AND(H29&gt;0,K29=0),AND(K29&gt;0,J29=0)),"REVIEW DATA",IF(COUNTIFS($A$5:$A$600,A29,$B$5:$B$600,B29,$C$5:$C$600,C29,$D$5:$D$600,D29,$E$5:$E$600,E29,$F$5:$F$600,F29,$G$5:$G$600,G29)&gt;1,"REVIEW DUPLICATE",IF(ISBLANK(L29),"OK - NO RETURN DATA","OK")))))</f>
        <v/>
      </c>
    </row>
    <row r="30" spans="1:13">
      <c r="A30" s="2"/>
      <c r="B30" s="3"/>
      <c r="C30" s="10"/>
      <c r="D30" s="10"/>
      <c r="E30" s="10"/>
      <c r="F30" s="10"/>
      <c r="G30" s="10"/>
      <c r="H30" s="6"/>
      <c r="I30" s="6"/>
      <c r="J30" s="2"/>
      <c r="K30" s="2"/>
      <c r="L30" s="8"/>
      <c r="M30" s="13" t="str">
        <f>IF(COUNTA(A30:L30)=0,"",IF(OR(ISBLANK(A30),ISBLANK(B30),ISBLANK(H30),ISBLANK(I30),ISBLANK(J30),ISBLANK(K30)),"MISSING REQUIRED",IF(OR(NOT(ISNUMBER(A30)),A30&lt;2000,A30&gt;2100,ISERROR(MATCH(B30,{"January","February","March","April","May","June","July","August","September","October","November","December"},0)),NOT(ISNUMBER(H30)),H30&lt;0,NOT(ISNUMBER(I30)),I30&lt;=0,NOT(ISNUMBER(J30)),J30&lt;0,J30&lt;&gt;INT(J30),NOT(ISNUMBER(K30)),K30&lt;0,K30&lt;&gt;INT(K30),AND(NOT(ISBLANK(L30)),OR(NOT(ISNUMBER(L30)),L30&lt;0,L30&gt;K30,L30&lt;&gt;INT(L30))),AND(H30&gt;0,J30=0),AND(H30&gt;0,K30=0),AND(K30&gt;0,J30=0)),"REVIEW DATA",IF(COUNTIFS($A$5:$A$600,A30,$B$5:$B$600,B30,$C$5:$C$600,C30,$D$5:$D$600,D30,$E$5:$E$600,E30,$F$5:$F$600,F30,$G$5:$G$600,G30)&gt;1,"REVIEW DUPLICATE",IF(ISBLANK(L30),"OK - NO RETURN DATA","OK")))))</f>
        <v/>
      </c>
    </row>
    <row r="31" spans="1:13">
      <c r="A31" s="2"/>
      <c r="B31" s="3"/>
      <c r="C31" s="10"/>
      <c r="D31" s="10"/>
      <c r="E31" s="10"/>
      <c r="F31" s="10"/>
      <c r="G31" s="10"/>
      <c r="H31" s="6"/>
      <c r="I31" s="6"/>
      <c r="J31" s="2"/>
      <c r="K31" s="2"/>
      <c r="L31" s="8"/>
      <c r="M31" s="13" t="str">
        <f>IF(COUNTA(A31:L31)=0,"",IF(OR(ISBLANK(A31),ISBLANK(B31),ISBLANK(H31),ISBLANK(I31),ISBLANK(J31),ISBLANK(K31)),"MISSING REQUIRED",IF(OR(NOT(ISNUMBER(A31)),A31&lt;2000,A31&gt;2100,ISERROR(MATCH(B31,{"January","February","March","April","May","June","July","August","September","October","November","December"},0)),NOT(ISNUMBER(H31)),H31&lt;0,NOT(ISNUMBER(I31)),I31&lt;=0,NOT(ISNUMBER(J31)),J31&lt;0,J31&lt;&gt;INT(J31),NOT(ISNUMBER(K31)),K31&lt;0,K31&lt;&gt;INT(K31),AND(NOT(ISBLANK(L31)),OR(NOT(ISNUMBER(L31)),L31&lt;0,L31&gt;K31,L31&lt;&gt;INT(L31))),AND(H31&gt;0,J31=0),AND(H31&gt;0,K31=0),AND(K31&gt;0,J31=0)),"REVIEW DATA",IF(COUNTIFS($A$5:$A$600,A31,$B$5:$B$600,B31,$C$5:$C$600,C31,$D$5:$D$600,D31,$E$5:$E$600,E31,$F$5:$F$600,F31,$G$5:$G$600,G31)&gt;1,"REVIEW DUPLICATE",IF(ISBLANK(L31),"OK - NO RETURN DATA","OK")))))</f>
        <v/>
      </c>
    </row>
    <row r="32" spans="1:13">
      <c r="A32" s="2"/>
      <c r="B32" s="3"/>
      <c r="C32" s="10"/>
      <c r="D32" s="10"/>
      <c r="E32" s="10"/>
      <c r="F32" s="10"/>
      <c r="G32" s="10"/>
      <c r="H32" s="6"/>
      <c r="I32" s="6"/>
      <c r="J32" s="2"/>
      <c r="K32" s="2"/>
      <c r="L32" s="8"/>
      <c r="M32" s="13" t="str">
        <f>IF(COUNTA(A32:L32)=0,"",IF(OR(ISBLANK(A32),ISBLANK(B32),ISBLANK(H32),ISBLANK(I32),ISBLANK(J32),ISBLANK(K32)),"MISSING REQUIRED",IF(OR(NOT(ISNUMBER(A32)),A32&lt;2000,A32&gt;2100,ISERROR(MATCH(B32,{"January","February","March","April","May","June","July","August","September","October","November","December"},0)),NOT(ISNUMBER(H32)),H32&lt;0,NOT(ISNUMBER(I32)),I32&lt;=0,NOT(ISNUMBER(J32)),J32&lt;0,J32&lt;&gt;INT(J32),NOT(ISNUMBER(K32)),K32&lt;0,K32&lt;&gt;INT(K32),AND(NOT(ISBLANK(L32)),OR(NOT(ISNUMBER(L32)),L32&lt;0,L32&gt;K32,L32&lt;&gt;INT(L32))),AND(H32&gt;0,J32=0),AND(H32&gt;0,K32=0),AND(K32&gt;0,J32=0)),"REVIEW DATA",IF(COUNTIFS($A$5:$A$600,A32,$B$5:$B$600,B32,$C$5:$C$600,C32,$D$5:$D$600,D32,$E$5:$E$600,E32,$F$5:$F$600,F32,$G$5:$G$600,G32)&gt;1,"REVIEW DUPLICATE",IF(ISBLANK(L32),"OK - NO RETURN DATA","OK")))))</f>
        <v/>
      </c>
    </row>
    <row r="33" spans="1:13">
      <c r="A33" s="2"/>
      <c r="B33" s="3"/>
      <c r="C33" s="10"/>
      <c r="D33" s="10"/>
      <c r="E33" s="10"/>
      <c r="F33" s="10"/>
      <c r="G33" s="10"/>
      <c r="H33" s="6"/>
      <c r="I33" s="6"/>
      <c r="J33" s="2"/>
      <c r="K33" s="2"/>
      <c r="L33" s="8"/>
      <c r="M33" s="13" t="str">
        <f>IF(COUNTA(A33:L33)=0,"",IF(OR(ISBLANK(A33),ISBLANK(B33),ISBLANK(H33),ISBLANK(I33),ISBLANK(J33),ISBLANK(K33)),"MISSING REQUIRED",IF(OR(NOT(ISNUMBER(A33)),A33&lt;2000,A33&gt;2100,ISERROR(MATCH(B33,{"January","February","March","April","May","June","July","August","September","October","November","December"},0)),NOT(ISNUMBER(H33)),H33&lt;0,NOT(ISNUMBER(I33)),I33&lt;=0,NOT(ISNUMBER(J33)),J33&lt;0,J33&lt;&gt;INT(J33),NOT(ISNUMBER(K33)),K33&lt;0,K33&lt;&gt;INT(K33),AND(NOT(ISBLANK(L33)),OR(NOT(ISNUMBER(L33)),L33&lt;0,L33&gt;K33,L33&lt;&gt;INT(L33))),AND(H33&gt;0,J33=0),AND(H33&gt;0,K33=0),AND(K33&gt;0,J33=0)),"REVIEW DATA",IF(COUNTIFS($A$5:$A$600,A33,$B$5:$B$600,B33,$C$5:$C$600,C33,$D$5:$D$600,D33,$E$5:$E$600,E33,$F$5:$F$600,F33,$G$5:$G$600,G33)&gt;1,"REVIEW DUPLICATE",IF(ISBLANK(L33),"OK - NO RETURN DATA","OK")))))</f>
        <v/>
      </c>
    </row>
    <row r="34" spans="1:13">
      <c r="A34" s="2"/>
      <c r="B34" s="3"/>
      <c r="C34" s="10"/>
      <c r="D34" s="10"/>
      <c r="E34" s="10"/>
      <c r="F34" s="10"/>
      <c r="G34" s="10"/>
      <c r="H34" s="6"/>
      <c r="I34" s="6"/>
      <c r="J34" s="2"/>
      <c r="K34" s="2"/>
      <c r="L34" s="8"/>
      <c r="M34" s="13" t="str">
        <f>IF(COUNTA(A34:L34)=0,"",IF(OR(ISBLANK(A34),ISBLANK(B34),ISBLANK(H34),ISBLANK(I34),ISBLANK(J34),ISBLANK(K34)),"MISSING REQUIRED",IF(OR(NOT(ISNUMBER(A34)),A34&lt;2000,A34&gt;2100,ISERROR(MATCH(B34,{"January","February","March","April","May","June","July","August","September","October","November","December"},0)),NOT(ISNUMBER(H34)),H34&lt;0,NOT(ISNUMBER(I34)),I34&lt;=0,NOT(ISNUMBER(J34)),J34&lt;0,J34&lt;&gt;INT(J34),NOT(ISNUMBER(K34)),K34&lt;0,K34&lt;&gt;INT(K34),AND(NOT(ISBLANK(L34)),OR(NOT(ISNUMBER(L34)),L34&lt;0,L34&gt;K34,L34&lt;&gt;INT(L34))),AND(H34&gt;0,J34=0),AND(H34&gt;0,K34=0),AND(K34&gt;0,J34=0)),"REVIEW DATA",IF(COUNTIFS($A$5:$A$600,A34,$B$5:$B$600,B34,$C$5:$C$600,C34,$D$5:$D$600,D34,$E$5:$E$600,E34,$F$5:$F$600,F34,$G$5:$G$600,G34)&gt;1,"REVIEW DUPLICATE",IF(ISBLANK(L34),"OK - NO RETURN DATA","OK")))))</f>
        <v/>
      </c>
    </row>
    <row r="35" spans="1:13">
      <c r="A35" s="2"/>
      <c r="B35" s="3"/>
      <c r="C35" s="10"/>
      <c r="D35" s="10"/>
      <c r="E35" s="10"/>
      <c r="F35" s="10"/>
      <c r="G35" s="10"/>
      <c r="H35" s="6"/>
      <c r="I35" s="6"/>
      <c r="J35" s="2"/>
      <c r="K35" s="2"/>
      <c r="L35" s="8"/>
      <c r="M35" s="13" t="str">
        <f>IF(COUNTA(A35:L35)=0,"",IF(OR(ISBLANK(A35),ISBLANK(B35),ISBLANK(H35),ISBLANK(I35),ISBLANK(J35),ISBLANK(K35)),"MISSING REQUIRED",IF(OR(NOT(ISNUMBER(A35)),A35&lt;2000,A35&gt;2100,ISERROR(MATCH(B35,{"January","February","March","April","May","June","July","August","September","October","November","December"},0)),NOT(ISNUMBER(H35)),H35&lt;0,NOT(ISNUMBER(I35)),I35&lt;=0,NOT(ISNUMBER(J35)),J35&lt;0,J35&lt;&gt;INT(J35),NOT(ISNUMBER(K35)),K35&lt;0,K35&lt;&gt;INT(K35),AND(NOT(ISBLANK(L35)),OR(NOT(ISNUMBER(L35)),L35&lt;0,L35&gt;K35,L35&lt;&gt;INT(L35))),AND(H35&gt;0,J35=0),AND(H35&gt;0,K35=0),AND(K35&gt;0,J35=0)),"REVIEW DATA",IF(COUNTIFS($A$5:$A$600,A35,$B$5:$B$600,B35,$C$5:$C$600,C35,$D$5:$D$600,D35,$E$5:$E$600,E35,$F$5:$F$600,F35,$G$5:$G$600,G35)&gt;1,"REVIEW DUPLICATE",IF(ISBLANK(L35),"OK - NO RETURN DATA","OK")))))</f>
        <v/>
      </c>
    </row>
    <row r="36" spans="1:13">
      <c r="A36" s="2"/>
      <c r="B36" s="3"/>
      <c r="C36" s="10"/>
      <c r="D36" s="10"/>
      <c r="E36" s="10"/>
      <c r="F36" s="10"/>
      <c r="G36" s="10"/>
      <c r="H36" s="6"/>
      <c r="I36" s="6"/>
      <c r="J36" s="2"/>
      <c r="K36" s="2"/>
      <c r="L36" s="8"/>
      <c r="M36" s="13" t="str">
        <f>IF(COUNTA(A36:L36)=0,"",IF(OR(ISBLANK(A36),ISBLANK(B36),ISBLANK(H36),ISBLANK(I36),ISBLANK(J36),ISBLANK(K36)),"MISSING REQUIRED",IF(OR(NOT(ISNUMBER(A36)),A36&lt;2000,A36&gt;2100,ISERROR(MATCH(B36,{"January","February","March","April","May","June","July","August","September","October","November","December"},0)),NOT(ISNUMBER(H36)),H36&lt;0,NOT(ISNUMBER(I36)),I36&lt;=0,NOT(ISNUMBER(J36)),J36&lt;0,J36&lt;&gt;INT(J36),NOT(ISNUMBER(K36)),K36&lt;0,K36&lt;&gt;INT(K36),AND(NOT(ISBLANK(L36)),OR(NOT(ISNUMBER(L36)),L36&lt;0,L36&gt;K36,L36&lt;&gt;INT(L36))),AND(H36&gt;0,J36=0),AND(H36&gt;0,K36=0),AND(K36&gt;0,J36=0)),"REVIEW DATA",IF(COUNTIFS($A$5:$A$600,A36,$B$5:$B$600,B36,$C$5:$C$600,C36,$D$5:$D$600,D36,$E$5:$E$600,E36,$F$5:$F$600,F36,$G$5:$G$600,G36)&gt;1,"REVIEW DUPLICATE",IF(ISBLANK(L36),"OK - NO RETURN DATA","OK")))))</f>
        <v/>
      </c>
    </row>
    <row r="37" spans="1:13">
      <c r="A37" s="2"/>
      <c r="B37" s="3"/>
      <c r="C37" s="10"/>
      <c r="D37" s="10"/>
      <c r="E37" s="10"/>
      <c r="F37" s="10"/>
      <c r="G37" s="10"/>
      <c r="H37" s="6"/>
      <c r="I37" s="6"/>
      <c r="J37" s="2"/>
      <c r="K37" s="2"/>
      <c r="L37" s="8"/>
      <c r="M37" s="13" t="str">
        <f>IF(COUNTA(A37:L37)=0,"",IF(OR(ISBLANK(A37),ISBLANK(B37),ISBLANK(H37),ISBLANK(I37),ISBLANK(J37),ISBLANK(K37)),"MISSING REQUIRED",IF(OR(NOT(ISNUMBER(A37)),A37&lt;2000,A37&gt;2100,ISERROR(MATCH(B37,{"January","February","March","April","May","June","July","August","September","October","November","December"},0)),NOT(ISNUMBER(H37)),H37&lt;0,NOT(ISNUMBER(I37)),I37&lt;=0,NOT(ISNUMBER(J37)),J37&lt;0,J37&lt;&gt;INT(J37),NOT(ISNUMBER(K37)),K37&lt;0,K37&lt;&gt;INT(K37),AND(NOT(ISBLANK(L37)),OR(NOT(ISNUMBER(L37)),L37&lt;0,L37&gt;K37,L37&lt;&gt;INT(L37))),AND(H37&gt;0,J37=0),AND(H37&gt;0,K37=0),AND(K37&gt;0,J37=0)),"REVIEW DATA",IF(COUNTIFS($A$5:$A$600,A37,$B$5:$B$600,B37,$C$5:$C$600,C37,$D$5:$D$600,D37,$E$5:$E$600,E37,$F$5:$F$600,F37,$G$5:$G$600,G37)&gt;1,"REVIEW DUPLICATE",IF(ISBLANK(L37),"OK - NO RETURN DATA","OK")))))</f>
        <v/>
      </c>
    </row>
    <row r="38" spans="1:13">
      <c r="A38" s="2"/>
      <c r="B38" s="3"/>
      <c r="C38" s="10"/>
      <c r="D38" s="10"/>
      <c r="E38" s="10"/>
      <c r="F38" s="10"/>
      <c r="G38" s="10"/>
      <c r="H38" s="6"/>
      <c r="I38" s="6"/>
      <c r="J38" s="2"/>
      <c r="K38" s="2"/>
      <c r="L38" s="8"/>
      <c r="M38" s="13" t="str">
        <f>IF(COUNTA(A38:L38)=0,"",IF(OR(ISBLANK(A38),ISBLANK(B38),ISBLANK(H38),ISBLANK(I38),ISBLANK(J38),ISBLANK(K38)),"MISSING REQUIRED",IF(OR(NOT(ISNUMBER(A38)),A38&lt;2000,A38&gt;2100,ISERROR(MATCH(B38,{"January","February","March","April","May","June","July","August","September","October","November","December"},0)),NOT(ISNUMBER(H38)),H38&lt;0,NOT(ISNUMBER(I38)),I38&lt;=0,NOT(ISNUMBER(J38)),J38&lt;0,J38&lt;&gt;INT(J38),NOT(ISNUMBER(K38)),K38&lt;0,K38&lt;&gt;INT(K38),AND(NOT(ISBLANK(L38)),OR(NOT(ISNUMBER(L38)),L38&lt;0,L38&gt;K38,L38&lt;&gt;INT(L38))),AND(H38&gt;0,J38=0),AND(H38&gt;0,K38=0),AND(K38&gt;0,J38=0)),"REVIEW DATA",IF(COUNTIFS($A$5:$A$600,A38,$B$5:$B$600,B38,$C$5:$C$600,C38,$D$5:$D$600,D38,$E$5:$E$600,E38,$F$5:$F$600,F38,$G$5:$G$600,G38)&gt;1,"REVIEW DUPLICATE",IF(ISBLANK(L38),"OK - NO RETURN DATA","OK")))))</f>
        <v/>
      </c>
    </row>
    <row r="39" spans="1:13">
      <c r="A39" s="2"/>
      <c r="B39" s="3"/>
      <c r="C39" s="10"/>
      <c r="D39" s="10"/>
      <c r="E39" s="10"/>
      <c r="F39" s="10"/>
      <c r="G39" s="10"/>
      <c r="H39" s="6"/>
      <c r="I39" s="6"/>
      <c r="J39" s="2"/>
      <c r="K39" s="2"/>
      <c r="L39" s="8"/>
      <c r="M39" s="13" t="str">
        <f>IF(COUNTA(A39:L39)=0,"",IF(OR(ISBLANK(A39),ISBLANK(B39),ISBLANK(H39),ISBLANK(I39),ISBLANK(J39),ISBLANK(K39)),"MISSING REQUIRED",IF(OR(NOT(ISNUMBER(A39)),A39&lt;2000,A39&gt;2100,ISERROR(MATCH(B39,{"January","February","March","April","May","June","July","August","September","October","November","December"},0)),NOT(ISNUMBER(H39)),H39&lt;0,NOT(ISNUMBER(I39)),I39&lt;=0,NOT(ISNUMBER(J39)),J39&lt;0,J39&lt;&gt;INT(J39),NOT(ISNUMBER(K39)),K39&lt;0,K39&lt;&gt;INT(K39),AND(NOT(ISBLANK(L39)),OR(NOT(ISNUMBER(L39)),L39&lt;0,L39&gt;K39,L39&lt;&gt;INT(L39))),AND(H39&gt;0,J39=0),AND(H39&gt;0,K39=0),AND(K39&gt;0,J39=0)),"REVIEW DATA",IF(COUNTIFS($A$5:$A$600,A39,$B$5:$B$600,B39,$C$5:$C$600,C39,$D$5:$D$600,D39,$E$5:$E$600,E39,$F$5:$F$600,F39,$G$5:$G$600,G39)&gt;1,"REVIEW DUPLICATE",IF(ISBLANK(L39),"OK - NO RETURN DATA","OK")))))</f>
        <v/>
      </c>
    </row>
    <row r="40" spans="1:13">
      <c r="A40" s="2"/>
      <c r="B40" s="3"/>
      <c r="C40" s="10"/>
      <c r="D40" s="10"/>
      <c r="E40" s="10"/>
      <c r="F40" s="10"/>
      <c r="G40" s="10"/>
      <c r="H40" s="6"/>
      <c r="I40" s="6"/>
      <c r="J40" s="2"/>
      <c r="K40" s="2"/>
      <c r="L40" s="8"/>
      <c r="M40" s="13" t="str">
        <f>IF(COUNTA(A40:L40)=0,"",IF(OR(ISBLANK(A40),ISBLANK(B40),ISBLANK(H40),ISBLANK(I40),ISBLANK(J40),ISBLANK(K40)),"MISSING REQUIRED",IF(OR(NOT(ISNUMBER(A40)),A40&lt;2000,A40&gt;2100,ISERROR(MATCH(B40,{"January","February","March","April","May","June","July","August","September","October","November","December"},0)),NOT(ISNUMBER(H40)),H40&lt;0,NOT(ISNUMBER(I40)),I40&lt;=0,NOT(ISNUMBER(J40)),J40&lt;0,J40&lt;&gt;INT(J40),NOT(ISNUMBER(K40)),K40&lt;0,K40&lt;&gt;INT(K40),AND(NOT(ISBLANK(L40)),OR(NOT(ISNUMBER(L40)),L40&lt;0,L40&gt;K40,L40&lt;&gt;INT(L40))),AND(H40&gt;0,J40=0),AND(H40&gt;0,K40=0),AND(K40&gt;0,J40=0)),"REVIEW DATA",IF(COUNTIFS($A$5:$A$600,A40,$B$5:$B$600,B40,$C$5:$C$600,C40,$D$5:$D$600,D40,$E$5:$E$600,E40,$F$5:$F$600,F40,$G$5:$G$600,G40)&gt;1,"REVIEW DUPLICATE",IF(ISBLANK(L40),"OK - NO RETURN DATA","OK")))))</f>
        <v/>
      </c>
    </row>
    <row r="41" spans="1:13">
      <c r="A41" s="2"/>
      <c r="B41" s="3"/>
      <c r="C41" s="10"/>
      <c r="D41" s="10"/>
      <c r="E41" s="10"/>
      <c r="F41" s="10"/>
      <c r="G41" s="10"/>
      <c r="H41" s="6"/>
      <c r="I41" s="6"/>
      <c r="J41" s="2"/>
      <c r="K41" s="2"/>
      <c r="L41" s="8"/>
      <c r="M41" s="13" t="str">
        <f>IF(COUNTA(A41:L41)=0,"",IF(OR(ISBLANK(A41),ISBLANK(B41),ISBLANK(H41),ISBLANK(I41),ISBLANK(J41),ISBLANK(K41)),"MISSING REQUIRED",IF(OR(NOT(ISNUMBER(A41)),A41&lt;2000,A41&gt;2100,ISERROR(MATCH(B41,{"January","February","March","April","May","June","July","August","September","October","November","December"},0)),NOT(ISNUMBER(H41)),H41&lt;0,NOT(ISNUMBER(I41)),I41&lt;=0,NOT(ISNUMBER(J41)),J41&lt;0,J41&lt;&gt;INT(J41),NOT(ISNUMBER(K41)),K41&lt;0,K41&lt;&gt;INT(K41),AND(NOT(ISBLANK(L41)),OR(NOT(ISNUMBER(L41)),L41&lt;0,L41&gt;K41,L41&lt;&gt;INT(L41))),AND(H41&gt;0,J41=0),AND(H41&gt;0,K41=0),AND(K41&gt;0,J41=0)),"REVIEW DATA",IF(COUNTIFS($A$5:$A$600,A41,$B$5:$B$600,B41,$C$5:$C$600,C41,$D$5:$D$600,D41,$E$5:$E$600,E41,$F$5:$F$600,F41,$G$5:$G$600,G41)&gt;1,"REVIEW DUPLICATE",IF(ISBLANK(L41),"OK - NO RETURN DATA","OK")))))</f>
        <v/>
      </c>
    </row>
    <row r="42" spans="1:13">
      <c r="A42" s="2"/>
      <c r="B42" s="3"/>
      <c r="C42" s="10"/>
      <c r="D42" s="10"/>
      <c r="E42" s="10"/>
      <c r="F42" s="10"/>
      <c r="G42" s="10"/>
      <c r="H42" s="6"/>
      <c r="I42" s="6"/>
      <c r="J42" s="2"/>
      <c r="K42" s="2"/>
      <c r="L42" s="8"/>
      <c r="M42" s="13" t="str">
        <f>IF(COUNTA(A42:L42)=0,"",IF(OR(ISBLANK(A42),ISBLANK(B42),ISBLANK(H42),ISBLANK(I42),ISBLANK(J42),ISBLANK(K42)),"MISSING REQUIRED",IF(OR(NOT(ISNUMBER(A42)),A42&lt;2000,A42&gt;2100,ISERROR(MATCH(B42,{"January","February","March","April","May","June","July","August","September","October","November","December"},0)),NOT(ISNUMBER(H42)),H42&lt;0,NOT(ISNUMBER(I42)),I42&lt;=0,NOT(ISNUMBER(J42)),J42&lt;0,J42&lt;&gt;INT(J42),NOT(ISNUMBER(K42)),K42&lt;0,K42&lt;&gt;INT(K42),AND(NOT(ISBLANK(L42)),OR(NOT(ISNUMBER(L42)),L42&lt;0,L42&gt;K42,L42&lt;&gt;INT(L42))),AND(H42&gt;0,J42=0),AND(H42&gt;0,K42=0),AND(K42&gt;0,J42=0)),"REVIEW DATA",IF(COUNTIFS($A$5:$A$600,A42,$B$5:$B$600,B42,$C$5:$C$600,C42,$D$5:$D$600,D42,$E$5:$E$600,E42,$F$5:$F$600,F42,$G$5:$G$600,G42)&gt;1,"REVIEW DUPLICATE",IF(ISBLANK(L42),"OK - NO RETURN DATA","OK")))))</f>
        <v/>
      </c>
    </row>
    <row r="43" spans="1:13">
      <c r="A43" s="2"/>
      <c r="B43" s="3"/>
      <c r="C43" s="10"/>
      <c r="D43" s="10"/>
      <c r="E43" s="10"/>
      <c r="F43" s="10"/>
      <c r="G43" s="10"/>
      <c r="H43" s="6"/>
      <c r="I43" s="6"/>
      <c r="J43" s="2"/>
      <c r="K43" s="2"/>
      <c r="L43" s="8"/>
      <c r="M43" s="13" t="str">
        <f>IF(COUNTA(A43:L43)=0,"",IF(OR(ISBLANK(A43),ISBLANK(B43),ISBLANK(H43),ISBLANK(I43),ISBLANK(J43),ISBLANK(K43)),"MISSING REQUIRED",IF(OR(NOT(ISNUMBER(A43)),A43&lt;2000,A43&gt;2100,ISERROR(MATCH(B43,{"January","February","March","April","May","June","July","August","September","October","November","December"},0)),NOT(ISNUMBER(H43)),H43&lt;0,NOT(ISNUMBER(I43)),I43&lt;=0,NOT(ISNUMBER(J43)),J43&lt;0,J43&lt;&gt;INT(J43),NOT(ISNUMBER(K43)),K43&lt;0,K43&lt;&gt;INT(K43),AND(NOT(ISBLANK(L43)),OR(NOT(ISNUMBER(L43)),L43&lt;0,L43&gt;K43,L43&lt;&gt;INT(L43))),AND(H43&gt;0,J43=0),AND(H43&gt;0,K43=0),AND(K43&gt;0,J43=0)),"REVIEW DATA",IF(COUNTIFS($A$5:$A$600,A43,$B$5:$B$600,B43,$C$5:$C$600,C43,$D$5:$D$600,D43,$E$5:$E$600,E43,$F$5:$F$600,F43,$G$5:$G$600,G43)&gt;1,"REVIEW DUPLICATE",IF(ISBLANK(L43),"OK - NO RETURN DATA","OK")))))</f>
        <v/>
      </c>
    </row>
    <row r="44" spans="1:13">
      <c r="A44" s="2"/>
      <c r="B44" s="3"/>
      <c r="C44" s="10"/>
      <c r="D44" s="10"/>
      <c r="E44" s="10"/>
      <c r="F44" s="10"/>
      <c r="G44" s="10"/>
      <c r="H44" s="6"/>
      <c r="I44" s="6"/>
      <c r="J44" s="2"/>
      <c r="K44" s="2"/>
      <c r="L44" s="8"/>
      <c r="M44" s="13" t="str">
        <f>IF(COUNTA(A44:L44)=0,"",IF(OR(ISBLANK(A44),ISBLANK(B44),ISBLANK(H44),ISBLANK(I44),ISBLANK(J44),ISBLANK(K44)),"MISSING REQUIRED",IF(OR(NOT(ISNUMBER(A44)),A44&lt;2000,A44&gt;2100,ISERROR(MATCH(B44,{"January","February","March","April","May","June","July","August","September","October","November","December"},0)),NOT(ISNUMBER(H44)),H44&lt;0,NOT(ISNUMBER(I44)),I44&lt;=0,NOT(ISNUMBER(J44)),J44&lt;0,J44&lt;&gt;INT(J44),NOT(ISNUMBER(K44)),K44&lt;0,K44&lt;&gt;INT(K44),AND(NOT(ISBLANK(L44)),OR(NOT(ISNUMBER(L44)),L44&lt;0,L44&gt;K44,L44&lt;&gt;INT(L44))),AND(H44&gt;0,J44=0),AND(H44&gt;0,K44=0),AND(K44&gt;0,J44=0)),"REVIEW DATA",IF(COUNTIFS($A$5:$A$600,A44,$B$5:$B$600,B44,$C$5:$C$600,C44,$D$5:$D$600,D44,$E$5:$E$600,E44,$F$5:$F$600,F44,$G$5:$G$600,G44)&gt;1,"REVIEW DUPLICATE",IF(ISBLANK(L44),"OK - NO RETURN DATA","OK")))))</f>
        <v/>
      </c>
    </row>
    <row r="45" spans="1:13">
      <c r="A45" s="2"/>
      <c r="B45" s="3"/>
      <c r="C45" s="10"/>
      <c r="D45" s="10"/>
      <c r="E45" s="10"/>
      <c r="F45" s="10"/>
      <c r="G45" s="10"/>
      <c r="H45" s="6"/>
      <c r="I45" s="6"/>
      <c r="J45" s="2"/>
      <c r="K45" s="2"/>
      <c r="L45" s="8"/>
      <c r="M45" s="13" t="str">
        <f>IF(COUNTA(A45:L45)=0,"",IF(OR(ISBLANK(A45),ISBLANK(B45),ISBLANK(H45),ISBLANK(I45),ISBLANK(J45),ISBLANK(K45)),"MISSING REQUIRED",IF(OR(NOT(ISNUMBER(A45)),A45&lt;2000,A45&gt;2100,ISERROR(MATCH(B45,{"January","February","March","April","May","June","July","August","September","October","November","December"},0)),NOT(ISNUMBER(H45)),H45&lt;0,NOT(ISNUMBER(I45)),I45&lt;=0,NOT(ISNUMBER(J45)),J45&lt;0,J45&lt;&gt;INT(J45),NOT(ISNUMBER(K45)),K45&lt;0,K45&lt;&gt;INT(K45),AND(NOT(ISBLANK(L45)),OR(NOT(ISNUMBER(L45)),L45&lt;0,L45&gt;K45,L45&lt;&gt;INT(L45))),AND(H45&gt;0,J45=0),AND(H45&gt;0,K45=0),AND(K45&gt;0,J45=0)),"REVIEW DATA",IF(COUNTIFS($A$5:$A$600,A45,$B$5:$B$600,B45,$C$5:$C$600,C45,$D$5:$D$600,D45,$E$5:$E$600,E45,$F$5:$F$600,F45,$G$5:$G$600,G45)&gt;1,"REVIEW DUPLICATE",IF(ISBLANK(L45),"OK - NO RETURN DATA","OK")))))</f>
        <v/>
      </c>
    </row>
    <row r="46" spans="1:13">
      <c r="A46" s="2"/>
      <c r="B46" s="3"/>
      <c r="C46" s="10"/>
      <c r="D46" s="10"/>
      <c r="E46" s="10"/>
      <c r="F46" s="10"/>
      <c r="G46" s="10"/>
      <c r="H46" s="6"/>
      <c r="I46" s="6"/>
      <c r="J46" s="2"/>
      <c r="K46" s="2"/>
      <c r="L46" s="8"/>
      <c r="M46" s="13" t="str">
        <f>IF(COUNTA(A46:L46)=0,"",IF(OR(ISBLANK(A46),ISBLANK(B46),ISBLANK(H46),ISBLANK(I46),ISBLANK(J46),ISBLANK(K46)),"MISSING REQUIRED",IF(OR(NOT(ISNUMBER(A46)),A46&lt;2000,A46&gt;2100,ISERROR(MATCH(B46,{"January","February","March","April","May","June","July","August","September","October","November","December"},0)),NOT(ISNUMBER(H46)),H46&lt;0,NOT(ISNUMBER(I46)),I46&lt;=0,NOT(ISNUMBER(J46)),J46&lt;0,J46&lt;&gt;INT(J46),NOT(ISNUMBER(K46)),K46&lt;0,K46&lt;&gt;INT(K46),AND(NOT(ISBLANK(L46)),OR(NOT(ISNUMBER(L46)),L46&lt;0,L46&gt;K46,L46&lt;&gt;INT(L46))),AND(H46&gt;0,J46=0),AND(H46&gt;0,K46=0),AND(K46&gt;0,J46=0)),"REVIEW DATA",IF(COUNTIFS($A$5:$A$600,A46,$B$5:$B$600,B46,$C$5:$C$600,C46,$D$5:$D$600,D46,$E$5:$E$600,E46,$F$5:$F$600,F46,$G$5:$G$600,G46)&gt;1,"REVIEW DUPLICATE",IF(ISBLANK(L46),"OK - NO RETURN DATA","OK")))))</f>
        <v/>
      </c>
    </row>
    <row r="47" spans="1:13">
      <c r="A47" s="2"/>
      <c r="B47" s="3"/>
      <c r="C47" s="10"/>
      <c r="D47" s="10"/>
      <c r="E47" s="10"/>
      <c r="F47" s="10"/>
      <c r="G47" s="10"/>
      <c r="H47" s="6"/>
      <c r="I47" s="6"/>
      <c r="J47" s="2"/>
      <c r="K47" s="2"/>
      <c r="L47" s="8"/>
      <c r="M47" s="13" t="str">
        <f>IF(COUNTA(A47:L47)=0,"",IF(OR(ISBLANK(A47),ISBLANK(B47),ISBLANK(H47),ISBLANK(I47),ISBLANK(J47),ISBLANK(K47)),"MISSING REQUIRED",IF(OR(NOT(ISNUMBER(A47)),A47&lt;2000,A47&gt;2100,ISERROR(MATCH(B47,{"January","February","March","April","May","June","July","August","September","October","November","December"},0)),NOT(ISNUMBER(H47)),H47&lt;0,NOT(ISNUMBER(I47)),I47&lt;=0,NOT(ISNUMBER(J47)),J47&lt;0,J47&lt;&gt;INT(J47),NOT(ISNUMBER(K47)),K47&lt;0,K47&lt;&gt;INT(K47),AND(NOT(ISBLANK(L47)),OR(NOT(ISNUMBER(L47)),L47&lt;0,L47&gt;K47,L47&lt;&gt;INT(L47))),AND(H47&gt;0,J47=0),AND(H47&gt;0,K47=0),AND(K47&gt;0,J47=0)),"REVIEW DATA",IF(COUNTIFS($A$5:$A$600,A47,$B$5:$B$600,B47,$C$5:$C$600,C47,$D$5:$D$600,D47,$E$5:$E$600,E47,$F$5:$F$600,F47,$G$5:$G$600,G47)&gt;1,"REVIEW DUPLICATE",IF(ISBLANK(L47),"OK - NO RETURN DATA","OK")))))</f>
        <v/>
      </c>
    </row>
    <row r="48" spans="1:13">
      <c r="A48" s="2"/>
      <c r="B48" s="3"/>
      <c r="C48" s="10"/>
      <c r="D48" s="10"/>
      <c r="E48" s="10"/>
      <c r="F48" s="10"/>
      <c r="G48" s="10"/>
      <c r="H48" s="6"/>
      <c r="I48" s="6"/>
      <c r="J48" s="2"/>
      <c r="K48" s="2"/>
      <c r="L48" s="8"/>
      <c r="M48" s="13" t="str">
        <f>IF(COUNTA(A48:L48)=0,"",IF(OR(ISBLANK(A48),ISBLANK(B48),ISBLANK(H48),ISBLANK(I48),ISBLANK(J48),ISBLANK(K48)),"MISSING REQUIRED",IF(OR(NOT(ISNUMBER(A48)),A48&lt;2000,A48&gt;2100,ISERROR(MATCH(B48,{"January","February","March","April","May","June","July","August","September","October","November","December"},0)),NOT(ISNUMBER(H48)),H48&lt;0,NOT(ISNUMBER(I48)),I48&lt;=0,NOT(ISNUMBER(J48)),J48&lt;0,J48&lt;&gt;INT(J48),NOT(ISNUMBER(K48)),K48&lt;0,K48&lt;&gt;INT(K48),AND(NOT(ISBLANK(L48)),OR(NOT(ISNUMBER(L48)),L48&lt;0,L48&gt;K48,L48&lt;&gt;INT(L48))),AND(H48&gt;0,J48=0),AND(H48&gt;0,K48=0),AND(K48&gt;0,J48=0)),"REVIEW DATA",IF(COUNTIFS($A$5:$A$600,A48,$B$5:$B$600,B48,$C$5:$C$600,C48,$D$5:$D$600,D48,$E$5:$E$600,E48,$F$5:$F$600,F48,$G$5:$G$600,G48)&gt;1,"REVIEW DUPLICATE",IF(ISBLANK(L48),"OK - NO RETURN DATA","OK")))))</f>
        <v/>
      </c>
    </row>
    <row r="49" spans="1:13">
      <c r="A49" s="2"/>
      <c r="B49" s="3"/>
      <c r="C49" s="10"/>
      <c r="D49" s="10"/>
      <c r="E49" s="10"/>
      <c r="F49" s="10"/>
      <c r="G49" s="10"/>
      <c r="H49" s="6"/>
      <c r="I49" s="6"/>
      <c r="J49" s="2"/>
      <c r="K49" s="2"/>
      <c r="L49" s="8"/>
      <c r="M49" s="13" t="str">
        <f>IF(COUNTA(A49:L49)=0,"",IF(OR(ISBLANK(A49),ISBLANK(B49),ISBLANK(H49),ISBLANK(I49),ISBLANK(J49),ISBLANK(K49)),"MISSING REQUIRED",IF(OR(NOT(ISNUMBER(A49)),A49&lt;2000,A49&gt;2100,ISERROR(MATCH(B49,{"January","February","March","April","May","June","July","August","September","October","November","December"},0)),NOT(ISNUMBER(H49)),H49&lt;0,NOT(ISNUMBER(I49)),I49&lt;=0,NOT(ISNUMBER(J49)),J49&lt;0,J49&lt;&gt;INT(J49),NOT(ISNUMBER(K49)),K49&lt;0,K49&lt;&gt;INT(K49),AND(NOT(ISBLANK(L49)),OR(NOT(ISNUMBER(L49)),L49&lt;0,L49&gt;K49,L49&lt;&gt;INT(L49))),AND(H49&gt;0,J49=0),AND(H49&gt;0,K49=0),AND(K49&gt;0,J49=0)),"REVIEW DATA",IF(COUNTIFS($A$5:$A$600,A49,$B$5:$B$600,B49,$C$5:$C$600,C49,$D$5:$D$600,D49,$E$5:$E$600,E49,$F$5:$F$600,F49,$G$5:$G$600,G49)&gt;1,"REVIEW DUPLICATE",IF(ISBLANK(L49),"OK - NO RETURN DATA","OK")))))</f>
        <v/>
      </c>
    </row>
    <row r="50" spans="1:13">
      <c r="A50" s="2"/>
      <c r="B50" s="3"/>
      <c r="C50" s="10"/>
      <c r="D50" s="10"/>
      <c r="E50" s="10"/>
      <c r="F50" s="10"/>
      <c r="G50" s="10"/>
      <c r="H50" s="6"/>
      <c r="I50" s="6"/>
      <c r="J50" s="2"/>
      <c r="K50" s="2"/>
      <c r="L50" s="8"/>
      <c r="M50" s="13" t="str">
        <f>IF(COUNTA(A50:L50)=0,"",IF(OR(ISBLANK(A50),ISBLANK(B50),ISBLANK(H50),ISBLANK(I50),ISBLANK(J50),ISBLANK(K50)),"MISSING REQUIRED",IF(OR(NOT(ISNUMBER(A50)),A50&lt;2000,A50&gt;2100,ISERROR(MATCH(B50,{"January","February","March","April","May","June","July","August","September","October","November","December"},0)),NOT(ISNUMBER(H50)),H50&lt;0,NOT(ISNUMBER(I50)),I50&lt;=0,NOT(ISNUMBER(J50)),J50&lt;0,J50&lt;&gt;INT(J50),NOT(ISNUMBER(K50)),K50&lt;0,K50&lt;&gt;INT(K50),AND(NOT(ISBLANK(L50)),OR(NOT(ISNUMBER(L50)),L50&lt;0,L50&gt;K50,L50&lt;&gt;INT(L50))),AND(H50&gt;0,J50=0),AND(H50&gt;0,K50=0),AND(K50&gt;0,J50=0)),"REVIEW DATA",IF(COUNTIFS($A$5:$A$600,A50,$B$5:$B$600,B50,$C$5:$C$600,C50,$D$5:$D$600,D50,$E$5:$E$600,E50,$F$5:$F$600,F50,$G$5:$G$600,G50)&gt;1,"REVIEW DUPLICATE",IF(ISBLANK(L50),"OK - NO RETURN DATA","OK")))))</f>
        <v/>
      </c>
    </row>
    <row r="51" spans="1:13">
      <c r="A51" s="2"/>
      <c r="B51" s="3"/>
      <c r="C51" s="10"/>
      <c r="D51" s="10"/>
      <c r="E51" s="10"/>
      <c r="F51" s="10"/>
      <c r="G51" s="10"/>
      <c r="H51" s="6"/>
      <c r="I51" s="6"/>
      <c r="J51" s="2"/>
      <c r="K51" s="2"/>
      <c r="L51" s="8"/>
      <c r="M51" s="13" t="str">
        <f>IF(COUNTA(A51:L51)=0,"",IF(OR(ISBLANK(A51),ISBLANK(B51),ISBLANK(H51),ISBLANK(I51),ISBLANK(J51),ISBLANK(K51)),"MISSING REQUIRED",IF(OR(NOT(ISNUMBER(A51)),A51&lt;2000,A51&gt;2100,ISERROR(MATCH(B51,{"January","February","March","April","May","June","July","August","September","October","November","December"},0)),NOT(ISNUMBER(H51)),H51&lt;0,NOT(ISNUMBER(I51)),I51&lt;=0,NOT(ISNUMBER(J51)),J51&lt;0,J51&lt;&gt;INT(J51),NOT(ISNUMBER(K51)),K51&lt;0,K51&lt;&gt;INT(K51),AND(NOT(ISBLANK(L51)),OR(NOT(ISNUMBER(L51)),L51&lt;0,L51&gt;K51,L51&lt;&gt;INT(L51))),AND(H51&gt;0,J51=0),AND(H51&gt;0,K51=0),AND(K51&gt;0,J51=0)),"REVIEW DATA",IF(COUNTIFS($A$5:$A$600,A51,$B$5:$B$600,B51,$C$5:$C$600,C51,$D$5:$D$600,D51,$E$5:$E$600,E51,$F$5:$F$600,F51,$G$5:$G$600,G51)&gt;1,"REVIEW DUPLICATE",IF(ISBLANK(L51),"OK - NO RETURN DATA","OK")))))</f>
        <v/>
      </c>
    </row>
    <row r="52" spans="1:13">
      <c r="A52" s="2"/>
      <c r="B52" s="3"/>
      <c r="C52" s="10"/>
      <c r="D52" s="10"/>
      <c r="E52" s="10"/>
      <c r="F52" s="10"/>
      <c r="G52" s="10"/>
      <c r="H52" s="6"/>
      <c r="I52" s="6"/>
      <c r="J52" s="2"/>
      <c r="K52" s="2"/>
      <c r="L52" s="8"/>
      <c r="M52" s="13" t="str">
        <f>IF(COUNTA(A52:L52)=0,"",IF(OR(ISBLANK(A52),ISBLANK(B52),ISBLANK(H52),ISBLANK(I52),ISBLANK(J52),ISBLANK(K52)),"MISSING REQUIRED",IF(OR(NOT(ISNUMBER(A52)),A52&lt;2000,A52&gt;2100,ISERROR(MATCH(B52,{"January","February","March","April","May","June","July","August","September","October","November","December"},0)),NOT(ISNUMBER(H52)),H52&lt;0,NOT(ISNUMBER(I52)),I52&lt;=0,NOT(ISNUMBER(J52)),J52&lt;0,J52&lt;&gt;INT(J52),NOT(ISNUMBER(K52)),K52&lt;0,K52&lt;&gt;INT(K52),AND(NOT(ISBLANK(L52)),OR(NOT(ISNUMBER(L52)),L52&lt;0,L52&gt;K52,L52&lt;&gt;INT(L52))),AND(H52&gt;0,J52=0),AND(H52&gt;0,K52=0),AND(K52&gt;0,J52=0)),"REVIEW DATA",IF(COUNTIFS($A$5:$A$600,A52,$B$5:$B$600,B52,$C$5:$C$600,C52,$D$5:$D$600,D52,$E$5:$E$600,E52,$F$5:$F$600,F52,$G$5:$G$600,G52)&gt;1,"REVIEW DUPLICATE",IF(ISBLANK(L52),"OK - NO RETURN DATA","OK")))))</f>
        <v/>
      </c>
    </row>
    <row r="53" spans="1:13">
      <c r="A53" s="2"/>
      <c r="B53" s="3"/>
      <c r="C53" s="10"/>
      <c r="D53" s="10"/>
      <c r="E53" s="10"/>
      <c r="F53" s="10"/>
      <c r="G53" s="10"/>
      <c r="H53" s="6"/>
      <c r="I53" s="6"/>
      <c r="J53" s="2"/>
      <c r="K53" s="2"/>
      <c r="L53" s="8"/>
      <c r="M53" s="13" t="str">
        <f>IF(COUNTA(A53:L53)=0,"",IF(OR(ISBLANK(A53),ISBLANK(B53),ISBLANK(H53),ISBLANK(I53),ISBLANK(J53),ISBLANK(K53)),"MISSING REQUIRED",IF(OR(NOT(ISNUMBER(A53)),A53&lt;2000,A53&gt;2100,ISERROR(MATCH(B53,{"January","February","March","April","May","June","July","August","September","October","November","December"},0)),NOT(ISNUMBER(H53)),H53&lt;0,NOT(ISNUMBER(I53)),I53&lt;=0,NOT(ISNUMBER(J53)),J53&lt;0,J53&lt;&gt;INT(J53),NOT(ISNUMBER(K53)),K53&lt;0,K53&lt;&gt;INT(K53),AND(NOT(ISBLANK(L53)),OR(NOT(ISNUMBER(L53)),L53&lt;0,L53&gt;K53,L53&lt;&gt;INT(L53))),AND(H53&gt;0,J53=0),AND(H53&gt;0,K53=0),AND(K53&gt;0,J53=0)),"REVIEW DATA",IF(COUNTIFS($A$5:$A$600,A53,$B$5:$B$600,B53,$C$5:$C$600,C53,$D$5:$D$600,D53,$E$5:$E$600,E53,$F$5:$F$600,F53,$G$5:$G$600,G53)&gt;1,"REVIEW DUPLICATE",IF(ISBLANK(L53),"OK - NO RETURN DATA","OK")))))</f>
        <v/>
      </c>
    </row>
    <row r="54" spans="1:13">
      <c r="A54" s="2"/>
      <c r="B54" s="3"/>
      <c r="C54" s="10"/>
      <c r="D54" s="10"/>
      <c r="E54" s="10"/>
      <c r="F54" s="10"/>
      <c r="G54" s="10"/>
      <c r="H54" s="6"/>
      <c r="I54" s="6"/>
      <c r="J54" s="2"/>
      <c r="K54" s="2"/>
      <c r="L54" s="8"/>
      <c r="M54" s="13" t="str">
        <f>IF(COUNTA(A54:L54)=0,"",IF(OR(ISBLANK(A54),ISBLANK(B54),ISBLANK(H54),ISBLANK(I54),ISBLANK(J54),ISBLANK(K54)),"MISSING REQUIRED",IF(OR(NOT(ISNUMBER(A54)),A54&lt;2000,A54&gt;2100,ISERROR(MATCH(B54,{"January","February","March","April","May","June","July","August","September","October","November","December"},0)),NOT(ISNUMBER(H54)),H54&lt;0,NOT(ISNUMBER(I54)),I54&lt;=0,NOT(ISNUMBER(J54)),J54&lt;0,J54&lt;&gt;INT(J54),NOT(ISNUMBER(K54)),K54&lt;0,K54&lt;&gt;INT(K54),AND(NOT(ISBLANK(L54)),OR(NOT(ISNUMBER(L54)),L54&lt;0,L54&gt;K54,L54&lt;&gt;INT(L54))),AND(H54&gt;0,J54=0),AND(H54&gt;0,K54=0),AND(K54&gt;0,J54=0)),"REVIEW DATA",IF(COUNTIFS($A$5:$A$600,A54,$B$5:$B$600,B54,$C$5:$C$600,C54,$D$5:$D$600,D54,$E$5:$E$600,E54,$F$5:$F$600,F54,$G$5:$G$600,G54)&gt;1,"REVIEW DUPLICATE",IF(ISBLANK(L54),"OK - NO RETURN DATA","OK")))))</f>
        <v/>
      </c>
    </row>
    <row r="55" spans="1:13">
      <c r="A55" s="2"/>
      <c r="B55" s="3"/>
      <c r="C55" s="10"/>
      <c r="D55" s="10"/>
      <c r="E55" s="10"/>
      <c r="F55" s="10"/>
      <c r="G55" s="10"/>
      <c r="H55" s="6"/>
      <c r="I55" s="6"/>
      <c r="J55" s="2"/>
      <c r="K55" s="2"/>
      <c r="L55" s="8"/>
      <c r="M55" s="13" t="str">
        <f>IF(COUNTA(A55:L55)=0,"",IF(OR(ISBLANK(A55),ISBLANK(B55),ISBLANK(H55),ISBLANK(I55),ISBLANK(J55),ISBLANK(K55)),"MISSING REQUIRED",IF(OR(NOT(ISNUMBER(A55)),A55&lt;2000,A55&gt;2100,ISERROR(MATCH(B55,{"January","February","March","April","May","June","July","August","September","October","November","December"},0)),NOT(ISNUMBER(H55)),H55&lt;0,NOT(ISNUMBER(I55)),I55&lt;=0,NOT(ISNUMBER(J55)),J55&lt;0,J55&lt;&gt;INT(J55),NOT(ISNUMBER(K55)),K55&lt;0,K55&lt;&gt;INT(K55),AND(NOT(ISBLANK(L55)),OR(NOT(ISNUMBER(L55)),L55&lt;0,L55&gt;K55,L55&lt;&gt;INT(L55))),AND(H55&gt;0,J55=0),AND(H55&gt;0,K55=0),AND(K55&gt;0,J55=0)),"REVIEW DATA",IF(COUNTIFS($A$5:$A$600,A55,$B$5:$B$600,B55,$C$5:$C$600,C55,$D$5:$D$600,D55,$E$5:$E$600,E55,$F$5:$F$600,F55,$G$5:$G$600,G55)&gt;1,"REVIEW DUPLICATE",IF(ISBLANK(L55),"OK - NO RETURN DATA","OK")))))</f>
        <v/>
      </c>
    </row>
    <row r="56" spans="1:13">
      <c r="A56" s="2"/>
      <c r="B56" s="3"/>
      <c r="C56" s="10"/>
      <c r="D56" s="10"/>
      <c r="E56" s="10"/>
      <c r="F56" s="10"/>
      <c r="G56" s="10"/>
      <c r="H56" s="6"/>
      <c r="I56" s="6"/>
      <c r="J56" s="2"/>
      <c r="K56" s="2"/>
      <c r="L56" s="8"/>
      <c r="M56" s="13" t="str">
        <f>IF(COUNTA(A56:L56)=0,"",IF(OR(ISBLANK(A56),ISBLANK(B56),ISBLANK(H56),ISBLANK(I56),ISBLANK(J56),ISBLANK(K56)),"MISSING REQUIRED",IF(OR(NOT(ISNUMBER(A56)),A56&lt;2000,A56&gt;2100,ISERROR(MATCH(B56,{"January","February","March","April","May","June","July","August","September","October","November","December"},0)),NOT(ISNUMBER(H56)),H56&lt;0,NOT(ISNUMBER(I56)),I56&lt;=0,NOT(ISNUMBER(J56)),J56&lt;0,J56&lt;&gt;INT(J56),NOT(ISNUMBER(K56)),K56&lt;0,K56&lt;&gt;INT(K56),AND(NOT(ISBLANK(L56)),OR(NOT(ISNUMBER(L56)),L56&lt;0,L56&gt;K56,L56&lt;&gt;INT(L56))),AND(H56&gt;0,J56=0),AND(H56&gt;0,K56=0),AND(K56&gt;0,J56=0)),"REVIEW DATA",IF(COUNTIFS($A$5:$A$600,A56,$B$5:$B$600,B56,$C$5:$C$600,C56,$D$5:$D$600,D56,$E$5:$E$600,E56,$F$5:$F$600,F56,$G$5:$G$600,G56)&gt;1,"REVIEW DUPLICATE",IF(ISBLANK(L56),"OK - NO RETURN DATA","OK")))))</f>
        <v/>
      </c>
    </row>
    <row r="57" spans="1:13">
      <c r="A57" s="2"/>
      <c r="B57" s="3"/>
      <c r="C57" s="10"/>
      <c r="D57" s="10"/>
      <c r="E57" s="10"/>
      <c r="F57" s="10"/>
      <c r="G57" s="10"/>
      <c r="H57" s="6"/>
      <c r="I57" s="6"/>
      <c r="J57" s="2"/>
      <c r="K57" s="2"/>
      <c r="L57" s="8"/>
      <c r="M57" s="13" t="str">
        <f>IF(COUNTA(A57:L57)=0,"",IF(OR(ISBLANK(A57),ISBLANK(B57),ISBLANK(H57),ISBLANK(I57),ISBLANK(J57),ISBLANK(K57)),"MISSING REQUIRED",IF(OR(NOT(ISNUMBER(A57)),A57&lt;2000,A57&gt;2100,ISERROR(MATCH(B57,{"January","February","March","April","May","June","July","August","September","October","November","December"},0)),NOT(ISNUMBER(H57)),H57&lt;0,NOT(ISNUMBER(I57)),I57&lt;=0,NOT(ISNUMBER(J57)),J57&lt;0,J57&lt;&gt;INT(J57),NOT(ISNUMBER(K57)),K57&lt;0,K57&lt;&gt;INT(K57),AND(NOT(ISBLANK(L57)),OR(NOT(ISNUMBER(L57)),L57&lt;0,L57&gt;K57,L57&lt;&gt;INT(L57))),AND(H57&gt;0,J57=0),AND(H57&gt;0,K57=0),AND(K57&gt;0,J57=0)),"REVIEW DATA",IF(COUNTIFS($A$5:$A$600,A57,$B$5:$B$600,B57,$C$5:$C$600,C57,$D$5:$D$600,D57,$E$5:$E$600,E57,$F$5:$F$600,F57,$G$5:$G$600,G57)&gt;1,"REVIEW DUPLICATE",IF(ISBLANK(L57),"OK - NO RETURN DATA","OK")))))</f>
        <v/>
      </c>
    </row>
    <row r="58" spans="1:13">
      <c r="A58" s="2"/>
      <c r="B58" s="3"/>
      <c r="C58" s="10"/>
      <c r="D58" s="10"/>
      <c r="E58" s="10"/>
      <c r="F58" s="10"/>
      <c r="G58" s="10"/>
      <c r="H58" s="6"/>
      <c r="I58" s="6"/>
      <c r="J58" s="2"/>
      <c r="K58" s="2"/>
      <c r="L58" s="8"/>
      <c r="M58" s="13" t="str">
        <f>IF(COUNTA(A58:L58)=0,"",IF(OR(ISBLANK(A58),ISBLANK(B58),ISBLANK(H58),ISBLANK(I58),ISBLANK(J58),ISBLANK(K58)),"MISSING REQUIRED",IF(OR(NOT(ISNUMBER(A58)),A58&lt;2000,A58&gt;2100,ISERROR(MATCH(B58,{"January","February","March","April","May","June","July","August","September","October","November","December"},0)),NOT(ISNUMBER(H58)),H58&lt;0,NOT(ISNUMBER(I58)),I58&lt;=0,NOT(ISNUMBER(J58)),J58&lt;0,J58&lt;&gt;INT(J58),NOT(ISNUMBER(K58)),K58&lt;0,K58&lt;&gt;INT(K58),AND(NOT(ISBLANK(L58)),OR(NOT(ISNUMBER(L58)),L58&lt;0,L58&gt;K58,L58&lt;&gt;INT(L58))),AND(H58&gt;0,J58=0),AND(H58&gt;0,K58=0),AND(K58&gt;0,J58=0)),"REVIEW DATA",IF(COUNTIFS($A$5:$A$600,A58,$B$5:$B$600,B58,$C$5:$C$600,C58,$D$5:$D$600,D58,$E$5:$E$600,E58,$F$5:$F$600,F58,$G$5:$G$600,G58)&gt;1,"REVIEW DUPLICATE",IF(ISBLANK(L58),"OK - NO RETURN DATA","OK")))))</f>
        <v/>
      </c>
    </row>
    <row r="59" spans="1:13">
      <c r="A59" s="2"/>
      <c r="B59" s="3"/>
      <c r="C59" s="10"/>
      <c r="D59" s="10"/>
      <c r="E59" s="10"/>
      <c r="F59" s="10"/>
      <c r="G59" s="10"/>
      <c r="H59" s="6"/>
      <c r="I59" s="6"/>
      <c r="J59" s="2"/>
      <c r="K59" s="2"/>
      <c r="L59" s="8"/>
      <c r="M59" s="13" t="str">
        <f>IF(COUNTA(A59:L59)=0,"",IF(OR(ISBLANK(A59),ISBLANK(B59),ISBLANK(H59),ISBLANK(I59),ISBLANK(J59),ISBLANK(K59)),"MISSING REQUIRED",IF(OR(NOT(ISNUMBER(A59)),A59&lt;2000,A59&gt;2100,ISERROR(MATCH(B59,{"January","February","March","April","May","June","July","August","September","October","November","December"},0)),NOT(ISNUMBER(H59)),H59&lt;0,NOT(ISNUMBER(I59)),I59&lt;=0,NOT(ISNUMBER(J59)),J59&lt;0,J59&lt;&gt;INT(J59),NOT(ISNUMBER(K59)),K59&lt;0,K59&lt;&gt;INT(K59),AND(NOT(ISBLANK(L59)),OR(NOT(ISNUMBER(L59)),L59&lt;0,L59&gt;K59,L59&lt;&gt;INT(L59))),AND(H59&gt;0,J59=0),AND(H59&gt;0,K59=0),AND(K59&gt;0,J59=0)),"REVIEW DATA",IF(COUNTIFS($A$5:$A$600,A59,$B$5:$B$600,B59,$C$5:$C$600,C59,$D$5:$D$600,D59,$E$5:$E$600,E59,$F$5:$F$600,F59,$G$5:$G$600,G59)&gt;1,"REVIEW DUPLICATE",IF(ISBLANK(L59),"OK - NO RETURN DATA","OK")))))</f>
        <v/>
      </c>
    </row>
    <row r="60" spans="1:13">
      <c r="A60" s="2"/>
      <c r="B60" s="3"/>
      <c r="C60" s="10"/>
      <c r="D60" s="10"/>
      <c r="E60" s="10"/>
      <c r="F60" s="10"/>
      <c r="G60" s="10"/>
      <c r="H60" s="6"/>
      <c r="I60" s="6"/>
      <c r="J60" s="2"/>
      <c r="K60" s="2"/>
      <c r="L60" s="8"/>
      <c r="M60" s="13" t="str">
        <f>IF(COUNTA(A60:L60)=0,"",IF(OR(ISBLANK(A60),ISBLANK(B60),ISBLANK(H60),ISBLANK(I60),ISBLANK(J60),ISBLANK(K60)),"MISSING REQUIRED",IF(OR(NOT(ISNUMBER(A60)),A60&lt;2000,A60&gt;2100,ISERROR(MATCH(B60,{"January","February","March","April","May","June","July","August","September","October","November","December"},0)),NOT(ISNUMBER(H60)),H60&lt;0,NOT(ISNUMBER(I60)),I60&lt;=0,NOT(ISNUMBER(J60)),J60&lt;0,J60&lt;&gt;INT(J60),NOT(ISNUMBER(K60)),K60&lt;0,K60&lt;&gt;INT(K60),AND(NOT(ISBLANK(L60)),OR(NOT(ISNUMBER(L60)),L60&lt;0,L60&gt;K60,L60&lt;&gt;INT(L60))),AND(H60&gt;0,J60=0),AND(H60&gt;0,K60=0),AND(K60&gt;0,J60=0)),"REVIEW DATA",IF(COUNTIFS($A$5:$A$600,A60,$B$5:$B$600,B60,$C$5:$C$600,C60,$D$5:$D$600,D60,$E$5:$E$600,E60,$F$5:$F$600,F60,$G$5:$G$600,G60)&gt;1,"REVIEW DUPLICATE",IF(ISBLANK(L60),"OK - NO RETURN DATA","OK")))))</f>
        <v/>
      </c>
    </row>
    <row r="61" spans="1:13">
      <c r="A61" s="2"/>
      <c r="B61" s="3"/>
      <c r="C61" s="10"/>
      <c r="D61" s="10"/>
      <c r="E61" s="10"/>
      <c r="F61" s="10"/>
      <c r="G61" s="10"/>
      <c r="H61" s="6"/>
      <c r="I61" s="6"/>
      <c r="J61" s="2"/>
      <c r="K61" s="2"/>
      <c r="L61" s="8"/>
      <c r="M61" s="13" t="str">
        <f>IF(COUNTA(A61:L61)=0,"",IF(OR(ISBLANK(A61),ISBLANK(B61),ISBLANK(H61),ISBLANK(I61),ISBLANK(J61),ISBLANK(K61)),"MISSING REQUIRED",IF(OR(NOT(ISNUMBER(A61)),A61&lt;2000,A61&gt;2100,ISERROR(MATCH(B61,{"January","February","March","April","May","June","July","August","September","October","November","December"},0)),NOT(ISNUMBER(H61)),H61&lt;0,NOT(ISNUMBER(I61)),I61&lt;=0,NOT(ISNUMBER(J61)),J61&lt;0,J61&lt;&gt;INT(J61),NOT(ISNUMBER(K61)),K61&lt;0,K61&lt;&gt;INT(K61),AND(NOT(ISBLANK(L61)),OR(NOT(ISNUMBER(L61)),L61&lt;0,L61&gt;K61,L61&lt;&gt;INT(L61))),AND(H61&gt;0,J61=0),AND(H61&gt;0,K61=0),AND(K61&gt;0,J61=0)),"REVIEW DATA",IF(COUNTIFS($A$5:$A$600,A61,$B$5:$B$600,B61,$C$5:$C$600,C61,$D$5:$D$600,D61,$E$5:$E$600,E61,$F$5:$F$600,F61,$G$5:$G$600,G61)&gt;1,"REVIEW DUPLICATE",IF(ISBLANK(L61),"OK - NO RETURN DATA","OK")))))</f>
        <v/>
      </c>
    </row>
    <row r="62" spans="1:13">
      <c r="A62" s="2"/>
      <c r="B62" s="3"/>
      <c r="C62" s="10"/>
      <c r="D62" s="10"/>
      <c r="E62" s="10"/>
      <c r="F62" s="10"/>
      <c r="G62" s="10"/>
      <c r="H62" s="6"/>
      <c r="I62" s="6"/>
      <c r="J62" s="2"/>
      <c r="K62" s="2"/>
      <c r="L62" s="8"/>
      <c r="M62" s="13" t="str">
        <f>IF(COUNTA(A62:L62)=0,"",IF(OR(ISBLANK(A62),ISBLANK(B62),ISBLANK(H62),ISBLANK(I62),ISBLANK(J62),ISBLANK(K62)),"MISSING REQUIRED",IF(OR(NOT(ISNUMBER(A62)),A62&lt;2000,A62&gt;2100,ISERROR(MATCH(B62,{"January","February","March","April","May","June","July","August","September","October","November","December"},0)),NOT(ISNUMBER(H62)),H62&lt;0,NOT(ISNUMBER(I62)),I62&lt;=0,NOT(ISNUMBER(J62)),J62&lt;0,J62&lt;&gt;INT(J62),NOT(ISNUMBER(K62)),K62&lt;0,K62&lt;&gt;INT(K62),AND(NOT(ISBLANK(L62)),OR(NOT(ISNUMBER(L62)),L62&lt;0,L62&gt;K62,L62&lt;&gt;INT(L62))),AND(H62&gt;0,J62=0),AND(H62&gt;0,K62=0),AND(K62&gt;0,J62=0)),"REVIEW DATA",IF(COUNTIFS($A$5:$A$600,A62,$B$5:$B$600,B62,$C$5:$C$600,C62,$D$5:$D$600,D62,$E$5:$E$600,E62,$F$5:$F$600,F62,$G$5:$G$600,G62)&gt;1,"REVIEW DUPLICATE",IF(ISBLANK(L62),"OK - NO RETURN DATA","OK")))))</f>
        <v/>
      </c>
    </row>
    <row r="63" spans="1:13">
      <c r="A63" s="2"/>
      <c r="B63" s="3"/>
      <c r="C63" s="10"/>
      <c r="D63" s="10"/>
      <c r="E63" s="10"/>
      <c r="F63" s="10"/>
      <c r="G63" s="10"/>
      <c r="H63" s="6"/>
      <c r="I63" s="6"/>
      <c r="J63" s="2"/>
      <c r="K63" s="2"/>
      <c r="L63" s="8"/>
      <c r="M63" s="13" t="str">
        <f>IF(COUNTA(A63:L63)=0,"",IF(OR(ISBLANK(A63),ISBLANK(B63),ISBLANK(H63),ISBLANK(I63),ISBLANK(J63),ISBLANK(K63)),"MISSING REQUIRED",IF(OR(NOT(ISNUMBER(A63)),A63&lt;2000,A63&gt;2100,ISERROR(MATCH(B63,{"January","February","March","April","May","June","July","August","September","October","November","December"},0)),NOT(ISNUMBER(H63)),H63&lt;0,NOT(ISNUMBER(I63)),I63&lt;=0,NOT(ISNUMBER(J63)),J63&lt;0,J63&lt;&gt;INT(J63),NOT(ISNUMBER(K63)),K63&lt;0,K63&lt;&gt;INT(K63),AND(NOT(ISBLANK(L63)),OR(NOT(ISNUMBER(L63)),L63&lt;0,L63&gt;K63,L63&lt;&gt;INT(L63))),AND(H63&gt;0,J63=0),AND(H63&gt;0,K63=0),AND(K63&gt;0,J63=0)),"REVIEW DATA",IF(COUNTIFS($A$5:$A$600,A63,$B$5:$B$600,B63,$C$5:$C$600,C63,$D$5:$D$600,D63,$E$5:$E$600,E63,$F$5:$F$600,F63,$G$5:$G$600,G63)&gt;1,"REVIEW DUPLICATE",IF(ISBLANK(L63),"OK - NO RETURN DATA","OK")))))</f>
        <v/>
      </c>
    </row>
    <row r="64" spans="1:13">
      <c r="A64" s="2"/>
      <c r="B64" s="3"/>
      <c r="C64" s="10"/>
      <c r="D64" s="10"/>
      <c r="E64" s="10"/>
      <c r="F64" s="10"/>
      <c r="G64" s="10"/>
      <c r="H64" s="6"/>
      <c r="I64" s="6"/>
      <c r="J64" s="2"/>
      <c r="K64" s="2"/>
      <c r="L64" s="8"/>
      <c r="M64" s="13" t="str">
        <f>IF(COUNTA(A64:L64)=0,"",IF(OR(ISBLANK(A64),ISBLANK(B64),ISBLANK(H64),ISBLANK(I64),ISBLANK(J64),ISBLANK(K64)),"MISSING REQUIRED",IF(OR(NOT(ISNUMBER(A64)),A64&lt;2000,A64&gt;2100,ISERROR(MATCH(B64,{"January","February","March","April","May","June","July","August","September","October","November","December"},0)),NOT(ISNUMBER(H64)),H64&lt;0,NOT(ISNUMBER(I64)),I64&lt;=0,NOT(ISNUMBER(J64)),J64&lt;0,J64&lt;&gt;INT(J64),NOT(ISNUMBER(K64)),K64&lt;0,K64&lt;&gt;INT(K64),AND(NOT(ISBLANK(L64)),OR(NOT(ISNUMBER(L64)),L64&lt;0,L64&gt;K64,L64&lt;&gt;INT(L64))),AND(H64&gt;0,J64=0),AND(H64&gt;0,K64=0),AND(K64&gt;0,J64=0)),"REVIEW DATA",IF(COUNTIFS($A$5:$A$600,A64,$B$5:$B$600,B64,$C$5:$C$600,C64,$D$5:$D$600,D64,$E$5:$E$600,E64,$F$5:$F$600,F64,$G$5:$G$600,G64)&gt;1,"REVIEW DUPLICATE",IF(ISBLANK(L64),"OK - NO RETURN DATA","OK")))))</f>
        <v/>
      </c>
    </row>
    <row r="65" spans="1:13">
      <c r="A65" s="2"/>
      <c r="B65" s="3"/>
      <c r="C65" s="10"/>
      <c r="D65" s="10"/>
      <c r="E65" s="10"/>
      <c r="F65" s="10"/>
      <c r="G65" s="10"/>
      <c r="H65" s="6"/>
      <c r="I65" s="6"/>
      <c r="J65" s="2"/>
      <c r="K65" s="2"/>
      <c r="L65" s="8"/>
      <c r="M65" s="13" t="str">
        <f>IF(COUNTA(A65:L65)=0,"",IF(OR(ISBLANK(A65),ISBLANK(B65),ISBLANK(H65),ISBLANK(I65),ISBLANK(J65),ISBLANK(K65)),"MISSING REQUIRED",IF(OR(NOT(ISNUMBER(A65)),A65&lt;2000,A65&gt;2100,ISERROR(MATCH(B65,{"January","February","March","April","May","June","July","August","September","October","November","December"},0)),NOT(ISNUMBER(H65)),H65&lt;0,NOT(ISNUMBER(I65)),I65&lt;=0,NOT(ISNUMBER(J65)),J65&lt;0,J65&lt;&gt;INT(J65),NOT(ISNUMBER(K65)),K65&lt;0,K65&lt;&gt;INT(K65),AND(NOT(ISBLANK(L65)),OR(NOT(ISNUMBER(L65)),L65&lt;0,L65&gt;K65,L65&lt;&gt;INT(L65))),AND(H65&gt;0,J65=0),AND(H65&gt;0,K65=0),AND(K65&gt;0,J65=0)),"REVIEW DATA",IF(COUNTIFS($A$5:$A$600,A65,$B$5:$B$600,B65,$C$5:$C$600,C65,$D$5:$D$600,D65,$E$5:$E$600,E65,$F$5:$F$600,F65,$G$5:$G$600,G65)&gt;1,"REVIEW DUPLICATE",IF(ISBLANK(L65),"OK - NO RETURN DATA","OK")))))</f>
        <v/>
      </c>
    </row>
    <row r="66" spans="1:13">
      <c r="A66" s="2"/>
      <c r="B66" s="3"/>
      <c r="C66" s="10"/>
      <c r="D66" s="10"/>
      <c r="E66" s="10"/>
      <c r="F66" s="10"/>
      <c r="G66" s="10"/>
      <c r="H66" s="6"/>
      <c r="I66" s="6"/>
      <c r="J66" s="2"/>
      <c r="K66" s="2"/>
      <c r="L66" s="8"/>
      <c r="M66" s="13" t="str">
        <f>IF(COUNTA(A66:L66)=0,"",IF(OR(ISBLANK(A66),ISBLANK(B66),ISBLANK(H66),ISBLANK(I66),ISBLANK(J66),ISBLANK(K66)),"MISSING REQUIRED",IF(OR(NOT(ISNUMBER(A66)),A66&lt;2000,A66&gt;2100,ISERROR(MATCH(B66,{"January","February","March","April","May","June","July","August","September","October","November","December"},0)),NOT(ISNUMBER(H66)),H66&lt;0,NOT(ISNUMBER(I66)),I66&lt;=0,NOT(ISNUMBER(J66)),J66&lt;0,J66&lt;&gt;INT(J66),NOT(ISNUMBER(K66)),K66&lt;0,K66&lt;&gt;INT(K66),AND(NOT(ISBLANK(L66)),OR(NOT(ISNUMBER(L66)),L66&lt;0,L66&gt;K66,L66&lt;&gt;INT(L66))),AND(H66&gt;0,J66=0),AND(H66&gt;0,K66=0),AND(K66&gt;0,J66=0)),"REVIEW DATA",IF(COUNTIFS($A$5:$A$600,A66,$B$5:$B$600,B66,$C$5:$C$600,C66,$D$5:$D$600,D66,$E$5:$E$600,E66,$F$5:$F$600,F66,$G$5:$G$600,G66)&gt;1,"REVIEW DUPLICATE",IF(ISBLANK(L66),"OK - NO RETURN DATA","OK")))))</f>
        <v/>
      </c>
    </row>
    <row r="67" spans="1:13">
      <c r="A67" s="2"/>
      <c r="B67" s="3"/>
      <c r="C67" s="10"/>
      <c r="D67" s="10"/>
      <c r="E67" s="10"/>
      <c r="F67" s="10"/>
      <c r="G67" s="10"/>
      <c r="H67" s="6"/>
      <c r="I67" s="6"/>
      <c r="J67" s="2"/>
      <c r="K67" s="2"/>
      <c r="L67" s="8"/>
      <c r="M67" s="13" t="str">
        <f>IF(COUNTA(A67:L67)=0,"",IF(OR(ISBLANK(A67),ISBLANK(B67),ISBLANK(H67),ISBLANK(I67),ISBLANK(J67),ISBLANK(K67)),"MISSING REQUIRED",IF(OR(NOT(ISNUMBER(A67)),A67&lt;2000,A67&gt;2100,ISERROR(MATCH(B67,{"January","February","March","April","May","June","July","August","September","October","November","December"},0)),NOT(ISNUMBER(H67)),H67&lt;0,NOT(ISNUMBER(I67)),I67&lt;=0,NOT(ISNUMBER(J67)),J67&lt;0,J67&lt;&gt;INT(J67),NOT(ISNUMBER(K67)),K67&lt;0,K67&lt;&gt;INT(K67),AND(NOT(ISBLANK(L67)),OR(NOT(ISNUMBER(L67)),L67&lt;0,L67&gt;K67,L67&lt;&gt;INT(L67))),AND(H67&gt;0,J67=0),AND(H67&gt;0,K67=0),AND(K67&gt;0,J67=0)),"REVIEW DATA",IF(COUNTIFS($A$5:$A$600,A67,$B$5:$B$600,B67,$C$5:$C$600,C67,$D$5:$D$600,D67,$E$5:$E$600,E67,$F$5:$F$600,F67,$G$5:$G$600,G67)&gt;1,"REVIEW DUPLICATE",IF(ISBLANK(L67),"OK - NO RETURN DATA","OK")))))</f>
        <v/>
      </c>
    </row>
    <row r="68" spans="1:13">
      <c r="A68" s="2"/>
      <c r="B68" s="3"/>
      <c r="C68" s="10"/>
      <c r="D68" s="10"/>
      <c r="E68" s="10"/>
      <c r="F68" s="10"/>
      <c r="G68" s="10"/>
      <c r="H68" s="6"/>
      <c r="I68" s="6"/>
      <c r="J68" s="2"/>
      <c r="K68" s="2"/>
      <c r="L68" s="8"/>
      <c r="M68" s="13" t="str">
        <f>IF(COUNTA(A68:L68)=0,"",IF(OR(ISBLANK(A68),ISBLANK(B68),ISBLANK(H68),ISBLANK(I68),ISBLANK(J68),ISBLANK(K68)),"MISSING REQUIRED",IF(OR(NOT(ISNUMBER(A68)),A68&lt;2000,A68&gt;2100,ISERROR(MATCH(B68,{"January","February","March","April","May","June","July","August","September","October","November","December"},0)),NOT(ISNUMBER(H68)),H68&lt;0,NOT(ISNUMBER(I68)),I68&lt;=0,NOT(ISNUMBER(J68)),J68&lt;0,J68&lt;&gt;INT(J68),NOT(ISNUMBER(K68)),K68&lt;0,K68&lt;&gt;INT(K68),AND(NOT(ISBLANK(L68)),OR(NOT(ISNUMBER(L68)),L68&lt;0,L68&gt;K68,L68&lt;&gt;INT(L68))),AND(H68&gt;0,J68=0),AND(H68&gt;0,K68=0),AND(K68&gt;0,J68=0)),"REVIEW DATA",IF(COUNTIFS($A$5:$A$600,A68,$B$5:$B$600,B68,$C$5:$C$600,C68,$D$5:$D$600,D68,$E$5:$E$600,E68,$F$5:$F$600,F68,$G$5:$G$600,G68)&gt;1,"REVIEW DUPLICATE",IF(ISBLANK(L68),"OK - NO RETURN DATA","OK")))))</f>
        <v/>
      </c>
    </row>
    <row r="69" spans="1:13">
      <c r="A69" s="2"/>
      <c r="B69" s="3"/>
      <c r="C69" s="10"/>
      <c r="D69" s="10"/>
      <c r="E69" s="10"/>
      <c r="F69" s="10"/>
      <c r="G69" s="10"/>
      <c r="H69" s="6"/>
      <c r="I69" s="6"/>
      <c r="J69" s="2"/>
      <c r="K69" s="2"/>
      <c r="L69" s="8"/>
      <c r="M69" s="13" t="str">
        <f>IF(COUNTA(A69:L69)=0,"",IF(OR(ISBLANK(A69),ISBLANK(B69),ISBLANK(H69),ISBLANK(I69),ISBLANK(J69),ISBLANK(K69)),"MISSING REQUIRED",IF(OR(NOT(ISNUMBER(A69)),A69&lt;2000,A69&gt;2100,ISERROR(MATCH(B69,{"January","February","March","April","May","June","July","August","September","October","November","December"},0)),NOT(ISNUMBER(H69)),H69&lt;0,NOT(ISNUMBER(I69)),I69&lt;=0,NOT(ISNUMBER(J69)),J69&lt;0,J69&lt;&gt;INT(J69),NOT(ISNUMBER(K69)),K69&lt;0,K69&lt;&gt;INT(K69),AND(NOT(ISBLANK(L69)),OR(NOT(ISNUMBER(L69)),L69&lt;0,L69&gt;K69,L69&lt;&gt;INT(L69))),AND(H69&gt;0,J69=0),AND(H69&gt;0,K69=0),AND(K69&gt;0,J69=0)),"REVIEW DATA",IF(COUNTIFS($A$5:$A$600,A69,$B$5:$B$600,B69,$C$5:$C$600,C69,$D$5:$D$600,D69,$E$5:$E$600,E69,$F$5:$F$600,F69,$G$5:$G$600,G69)&gt;1,"REVIEW DUPLICATE",IF(ISBLANK(L69),"OK - NO RETURN DATA","OK")))))</f>
        <v/>
      </c>
    </row>
    <row r="70" spans="1:13">
      <c r="A70" s="2"/>
      <c r="B70" s="3"/>
      <c r="C70" s="10"/>
      <c r="D70" s="10"/>
      <c r="E70" s="10"/>
      <c r="F70" s="10"/>
      <c r="G70" s="10"/>
      <c r="H70" s="6"/>
      <c r="I70" s="6"/>
      <c r="J70" s="2"/>
      <c r="K70" s="2"/>
      <c r="L70" s="8"/>
      <c r="M70" s="13" t="str">
        <f>IF(COUNTA(A70:L70)=0,"",IF(OR(ISBLANK(A70),ISBLANK(B70),ISBLANK(H70),ISBLANK(I70),ISBLANK(J70),ISBLANK(K70)),"MISSING REQUIRED",IF(OR(NOT(ISNUMBER(A70)),A70&lt;2000,A70&gt;2100,ISERROR(MATCH(B70,{"January","February","March","April","May","June","July","August","September","October","November","December"},0)),NOT(ISNUMBER(H70)),H70&lt;0,NOT(ISNUMBER(I70)),I70&lt;=0,NOT(ISNUMBER(J70)),J70&lt;0,J70&lt;&gt;INT(J70),NOT(ISNUMBER(K70)),K70&lt;0,K70&lt;&gt;INT(K70),AND(NOT(ISBLANK(L70)),OR(NOT(ISNUMBER(L70)),L70&lt;0,L70&gt;K70,L70&lt;&gt;INT(L70))),AND(H70&gt;0,J70=0),AND(H70&gt;0,K70=0),AND(K70&gt;0,J70=0)),"REVIEW DATA",IF(COUNTIFS($A$5:$A$600,A70,$B$5:$B$600,B70,$C$5:$C$600,C70,$D$5:$D$600,D70,$E$5:$E$600,E70,$F$5:$F$600,F70,$G$5:$G$600,G70)&gt;1,"REVIEW DUPLICATE",IF(ISBLANK(L70),"OK - NO RETURN DATA","OK")))))</f>
        <v/>
      </c>
    </row>
    <row r="71" spans="1:13">
      <c r="A71" s="2"/>
      <c r="B71" s="3"/>
      <c r="C71" s="10"/>
      <c r="D71" s="10"/>
      <c r="E71" s="10"/>
      <c r="F71" s="10"/>
      <c r="G71" s="10"/>
      <c r="H71" s="6"/>
      <c r="I71" s="6"/>
      <c r="J71" s="2"/>
      <c r="K71" s="2"/>
      <c r="L71" s="8"/>
      <c r="M71" s="13" t="str">
        <f>IF(COUNTA(A71:L71)=0,"",IF(OR(ISBLANK(A71),ISBLANK(B71),ISBLANK(H71),ISBLANK(I71),ISBLANK(J71),ISBLANK(K71)),"MISSING REQUIRED",IF(OR(NOT(ISNUMBER(A71)),A71&lt;2000,A71&gt;2100,ISERROR(MATCH(B71,{"January","February","March","April","May","June","July","August","September","October","November","December"},0)),NOT(ISNUMBER(H71)),H71&lt;0,NOT(ISNUMBER(I71)),I71&lt;=0,NOT(ISNUMBER(J71)),J71&lt;0,J71&lt;&gt;INT(J71),NOT(ISNUMBER(K71)),K71&lt;0,K71&lt;&gt;INT(K71),AND(NOT(ISBLANK(L71)),OR(NOT(ISNUMBER(L71)),L71&lt;0,L71&gt;K71,L71&lt;&gt;INT(L71))),AND(H71&gt;0,J71=0),AND(H71&gt;0,K71=0),AND(K71&gt;0,J71=0)),"REVIEW DATA",IF(COUNTIFS($A$5:$A$600,A71,$B$5:$B$600,B71,$C$5:$C$600,C71,$D$5:$D$600,D71,$E$5:$E$600,E71,$F$5:$F$600,F71,$G$5:$G$600,G71)&gt;1,"REVIEW DUPLICATE",IF(ISBLANK(L71),"OK - NO RETURN DATA","OK")))))</f>
        <v/>
      </c>
    </row>
    <row r="72" spans="1:13">
      <c r="A72" s="2"/>
      <c r="B72" s="3"/>
      <c r="C72" s="10"/>
      <c r="D72" s="10"/>
      <c r="E72" s="10"/>
      <c r="F72" s="10"/>
      <c r="G72" s="10"/>
      <c r="H72" s="6"/>
      <c r="I72" s="6"/>
      <c r="J72" s="2"/>
      <c r="K72" s="2"/>
      <c r="L72" s="8"/>
      <c r="M72" s="13" t="str">
        <f>IF(COUNTA(A72:L72)=0,"",IF(OR(ISBLANK(A72),ISBLANK(B72),ISBLANK(H72),ISBLANK(I72),ISBLANK(J72),ISBLANK(K72)),"MISSING REQUIRED",IF(OR(NOT(ISNUMBER(A72)),A72&lt;2000,A72&gt;2100,ISERROR(MATCH(B72,{"January","February","March","April","May","June","July","August","September","October","November","December"},0)),NOT(ISNUMBER(H72)),H72&lt;0,NOT(ISNUMBER(I72)),I72&lt;=0,NOT(ISNUMBER(J72)),J72&lt;0,J72&lt;&gt;INT(J72),NOT(ISNUMBER(K72)),K72&lt;0,K72&lt;&gt;INT(K72),AND(NOT(ISBLANK(L72)),OR(NOT(ISNUMBER(L72)),L72&lt;0,L72&gt;K72,L72&lt;&gt;INT(L72))),AND(H72&gt;0,J72=0),AND(H72&gt;0,K72=0),AND(K72&gt;0,J72=0)),"REVIEW DATA",IF(COUNTIFS($A$5:$A$600,A72,$B$5:$B$600,B72,$C$5:$C$600,C72,$D$5:$D$600,D72,$E$5:$E$600,E72,$F$5:$F$600,F72,$G$5:$G$600,G72)&gt;1,"REVIEW DUPLICATE",IF(ISBLANK(L72),"OK - NO RETURN DATA","OK")))))</f>
        <v/>
      </c>
    </row>
    <row r="73" spans="1:13">
      <c r="A73" s="2"/>
      <c r="B73" s="3"/>
      <c r="C73" s="10"/>
      <c r="D73" s="10"/>
      <c r="E73" s="10"/>
      <c r="F73" s="10"/>
      <c r="G73" s="10"/>
      <c r="H73" s="6"/>
      <c r="I73" s="6"/>
      <c r="J73" s="2"/>
      <c r="K73" s="2"/>
      <c r="L73" s="8"/>
      <c r="M73" s="13" t="str">
        <f>IF(COUNTA(A73:L73)=0,"",IF(OR(ISBLANK(A73),ISBLANK(B73),ISBLANK(H73),ISBLANK(I73),ISBLANK(J73),ISBLANK(K73)),"MISSING REQUIRED",IF(OR(NOT(ISNUMBER(A73)),A73&lt;2000,A73&gt;2100,ISERROR(MATCH(B73,{"January","February","March","April","May","June","July","August","September","October","November","December"},0)),NOT(ISNUMBER(H73)),H73&lt;0,NOT(ISNUMBER(I73)),I73&lt;=0,NOT(ISNUMBER(J73)),J73&lt;0,J73&lt;&gt;INT(J73),NOT(ISNUMBER(K73)),K73&lt;0,K73&lt;&gt;INT(K73),AND(NOT(ISBLANK(L73)),OR(NOT(ISNUMBER(L73)),L73&lt;0,L73&gt;K73,L73&lt;&gt;INT(L73))),AND(H73&gt;0,J73=0),AND(H73&gt;0,K73=0),AND(K73&gt;0,J73=0)),"REVIEW DATA",IF(COUNTIFS($A$5:$A$600,A73,$B$5:$B$600,B73,$C$5:$C$600,C73,$D$5:$D$600,D73,$E$5:$E$600,E73,$F$5:$F$600,F73,$G$5:$G$600,G73)&gt;1,"REVIEW DUPLICATE",IF(ISBLANK(L73),"OK - NO RETURN DATA","OK")))))</f>
        <v/>
      </c>
    </row>
    <row r="74" spans="1:13">
      <c r="A74" s="2"/>
      <c r="B74" s="3"/>
      <c r="C74" s="10"/>
      <c r="D74" s="10"/>
      <c r="E74" s="10"/>
      <c r="F74" s="10"/>
      <c r="G74" s="10"/>
      <c r="H74" s="6"/>
      <c r="I74" s="6"/>
      <c r="J74" s="2"/>
      <c r="K74" s="2"/>
      <c r="L74" s="8"/>
      <c r="M74" s="13" t="str">
        <f>IF(COUNTA(A74:L74)=0,"",IF(OR(ISBLANK(A74),ISBLANK(B74),ISBLANK(H74),ISBLANK(I74),ISBLANK(J74),ISBLANK(K74)),"MISSING REQUIRED",IF(OR(NOT(ISNUMBER(A74)),A74&lt;2000,A74&gt;2100,ISERROR(MATCH(B74,{"January","February","March","April","May","June","July","August","September","October","November","December"},0)),NOT(ISNUMBER(H74)),H74&lt;0,NOT(ISNUMBER(I74)),I74&lt;=0,NOT(ISNUMBER(J74)),J74&lt;0,J74&lt;&gt;INT(J74),NOT(ISNUMBER(K74)),K74&lt;0,K74&lt;&gt;INT(K74),AND(NOT(ISBLANK(L74)),OR(NOT(ISNUMBER(L74)),L74&lt;0,L74&gt;K74,L74&lt;&gt;INT(L74))),AND(H74&gt;0,J74=0),AND(H74&gt;0,K74=0),AND(K74&gt;0,J74=0)),"REVIEW DATA",IF(COUNTIFS($A$5:$A$600,A74,$B$5:$B$600,B74,$C$5:$C$600,C74,$D$5:$D$600,D74,$E$5:$E$600,E74,$F$5:$F$600,F74,$G$5:$G$600,G74)&gt;1,"REVIEW DUPLICATE",IF(ISBLANK(L74),"OK - NO RETURN DATA","OK")))))</f>
        <v/>
      </c>
    </row>
    <row r="75" spans="1:13">
      <c r="A75" s="2"/>
      <c r="B75" s="3"/>
      <c r="C75" s="10"/>
      <c r="D75" s="10"/>
      <c r="E75" s="10"/>
      <c r="F75" s="10"/>
      <c r="G75" s="10"/>
      <c r="H75" s="6"/>
      <c r="I75" s="6"/>
      <c r="J75" s="2"/>
      <c r="K75" s="2"/>
      <c r="L75" s="8"/>
      <c r="M75" s="13" t="str">
        <f>IF(COUNTA(A75:L75)=0,"",IF(OR(ISBLANK(A75),ISBLANK(B75),ISBLANK(H75),ISBLANK(I75),ISBLANK(J75),ISBLANK(K75)),"MISSING REQUIRED",IF(OR(NOT(ISNUMBER(A75)),A75&lt;2000,A75&gt;2100,ISERROR(MATCH(B75,{"January","February","March","April","May","June","July","August","September","October","November","December"},0)),NOT(ISNUMBER(H75)),H75&lt;0,NOT(ISNUMBER(I75)),I75&lt;=0,NOT(ISNUMBER(J75)),J75&lt;0,J75&lt;&gt;INT(J75),NOT(ISNUMBER(K75)),K75&lt;0,K75&lt;&gt;INT(K75),AND(NOT(ISBLANK(L75)),OR(NOT(ISNUMBER(L75)),L75&lt;0,L75&gt;K75,L75&lt;&gt;INT(L75))),AND(H75&gt;0,J75=0),AND(H75&gt;0,K75=0),AND(K75&gt;0,J75=0)),"REVIEW DATA",IF(COUNTIFS($A$5:$A$600,A75,$B$5:$B$600,B75,$C$5:$C$600,C75,$D$5:$D$600,D75,$E$5:$E$600,E75,$F$5:$F$600,F75,$G$5:$G$600,G75)&gt;1,"REVIEW DUPLICATE",IF(ISBLANK(L75),"OK - NO RETURN DATA","OK")))))</f>
        <v/>
      </c>
    </row>
    <row r="76" spans="1:13">
      <c r="A76" s="2"/>
      <c r="B76" s="3"/>
      <c r="C76" s="10"/>
      <c r="D76" s="10"/>
      <c r="E76" s="10"/>
      <c r="F76" s="10"/>
      <c r="G76" s="10"/>
      <c r="H76" s="6"/>
      <c r="I76" s="6"/>
      <c r="J76" s="2"/>
      <c r="K76" s="2"/>
      <c r="L76" s="8"/>
      <c r="M76" s="13" t="str">
        <f>IF(COUNTA(A76:L76)=0,"",IF(OR(ISBLANK(A76),ISBLANK(B76),ISBLANK(H76),ISBLANK(I76),ISBLANK(J76),ISBLANK(K76)),"MISSING REQUIRED",IF(OR(NOT(ISNUMBER(A76)),A76&lt;2000,A76&gt;2100,ISERROR(MATCH(B76,{"January","February","March","April","May","June","July","August","September","October","November","December"},0)),NOT(ISNUMBER(H76)),H76&lt;0,NOT(ISNUMBER(I76)),I76&lt;=0,NOT(ISNUMBER(J76)),J76&lt;0,J76&lt;&gt;INT(J76),NOT(ISNUMBER(K76)),K76&lt;0,K76&lt;&gt;INT(K76),AND(NOT(ISBLANK(L76)),OR(NOT(ISNUMBER(L76)),L76&lt;0,L76&gt;K76,L76&lt;&gt;INT(L76))),AND(H76&gt;0,J76=0),AND(H76&gt;0,K76=0),AND(K76&gt;0,J76=0)),"REVIEW DATA",IF(COUNTIFS($A$5:$A$600,A76,$B$5:$B$600,B76,$C$5:$C$600,C76,$D$5:$D$600,D76,$E$5:$E$600,E76,$F$5:$F$600,F76,$G$5:$G$600,G76)&gt;1,"REVIEW DUPLICATE",IF(ISBLANK(L76),"OK - NO RETURN DATA","OK")))))</f>
        <v/>
      </c>
    </row>
    <row r="77" spans="1:13">
      <c r="A77" s="2"/>
      <c r="B77" s="3"/>
      <c r="C77" s="10"/>
      <c r="D77" s="10"/>
      <c r="E77" s="10"/>
      <c r="F77" s="10"/>
      <c r="G77" s="10"/>
      <c r="H77" s="6"/>
      <c r="I77" s="6"/>
      <c r="J77" s="2"/>
      <c r="K77" s="2"/>
      <c r="L77" s="8"/>
      <c r="M77" s="13" t="str">
        <f>IF(COUNTA(A77:L77)=0,"",IF(OR(ISBLANK(A77),ISBLANK(B77),ISBLANK(H77),ISBLANK(I77),ISBLANK(J77),ISBLANK(K77)),"MISSING REQUIRED",IF(OR(NOT(ISNUMBER(A77)),A77&lt;2000,A77&gt;2100,ISERROR(MATCH(B77,{"January","February","March","April","May","June","July","August","September","October","November","December"},0)),NOT(ISNUMBER(H77)),H77&lt;0,NOT(ISNUMBER(I77)),I77&lt;=0,NOT(ISNUMBER(J77)),J77&lt;0,J77&lt;&gt;INT(J77),NOT(ISNUMBER(K77)),K77&lt;0,K77&lt;&gt;INT(K77),AND(NOT(ISBLANK(L77)),OR(NOT(ISNUMBER(L77)),L77&lt;0,L77&gt;K77,L77&lt;&gt;INT(L77))),AND(H77&gt;0,J77=0),AND(H77&gt;0,K77=0),AND(K77&gt;0,J77=0)),"REVIEW DATA",IF(COUNTIFS($A$5:$A$600,A77,$B$5:$B$600,B77,$C$5:$C$600,C77,$D$5:$D$600,D77,$E$5:$E$600,E77,$F$5:$F$600,F77,$G$5:$G$600,G77)&gt;1,"REVIEW DUPLICATE",IF(ISBLANK(L77),"OK - NO RETURN DATA","OK")))))</f>
        <v/>
      </c>
    </row>
    <row r="78" spans="1:13">
      <c r="A78" s="2"/>
      <c r="B78" s="3"/>
      <c r="C78" s="10"/>
      <c r="D78" s="10"/>
      <c r="E78" s="10"/>
      <c r="F78" s="10"/>
      <c r="G78" s="10"/>
      <c r="H78" s="6"/>
      <c r="I78" s="6"/>
      <c r="J78" s="2"/>
      <c r="K78" s="2"/>
      <c r="L78" s="8"/>
      <c r="M78" s="13" t="str">
        <f>IF(COUNTA(A78:L78)=0,"",IF(OR(ISBLANK(A78),ISBLANK(B78),ISBLANK(H78),ISBLANK(I78),ISBLANK(J78),ISBLANK(K78)),"MISSING REQUIRED",IF(OR(NOT(ISNUMBER(A78)),A78&lt;2000,A78&gt;2100,ISERROR(MATCH(B78,{"January","February","March","April","May","June","July","August","September","October","November","December"},0)),NOT(ISNUMBER(H78)),H78&lt;0,NOT(ISNUMBER(I78)),I78&lt;=0,NOT(ISNUMBER(J78)),J78&lt;0,J78&lt;&gt;INT(J78),NOT(ISNUMBER(K78)),K78&lt;0,K78&lt;&gt;INT(K78),AND(NOT(ISBLANK(L78)),OR(NOT(ISNUMBER(L78)),L78&lt;0,L78&gt;K78,L78&lt;&gt;INT(L78))),AND(H78&gt;0,J78=0),AND(H78&gt;0,K78=0),AND(K78&gt;0,J78=0)),"REVIEW DATA",IF(COUNTIFS($A$5:$A$600,A78,$B$5:$B$600,B78,$C$5:$C$600,C78,$D$5:$D$600,D78,$E$5:$E$600,E78,$F$5:$F$600,F78,$G$5:$G$600,G78)&gt;1,"REVIEW DUPLICATE",IF(ISBLANK(L78),"OK - NO RETURN DATA","OK")))))</f>
        <v/>
      </c>
    </row>
    <row r="79" spans="1:13">
      <c r="A79" s="2"/>
      <c r="B79" s="3"/>
      <c r="C79" s="10"/>
      <c r="D79" s="10"/>
      <c r="E79" s="10"/>
      <c r="F79" s="10"/>
      <c r="G79" s="10"/>
      <c r="H79" s="6"/>
      <c r="I79" s="6"/>
      <c r="J79" s="2"/>
      <c r="K79" s="2"/>
      <c r="L79" s="8"/>
      <c r="M79" s="13" t="str">
        <f>IF(COUNTA(A79:L79)=0,"",IF(OR(ISBLANK(A79),ISBLANK(B79),ISBLANK(H79),ISBLANK(I79),ISBLANK(J79),ISBLANK(K79)),"MISSING REQUIRED",IF(OR(NOT(ISNUMBER(A79)),A79&lt;2000,A79&gt;2100,ISERROR(MATCH(B79,{"January","February","March","April","May","June","July","August","September","October","November","December"},0)),NOT(ISNUMBER(H79)),H79&lt;0,NOT(ISNUMBER(I79)),I79&lt;=0,NOT(ISNUMBER(J79)),J79&lt;0,J79&lt;&gt;INT(J79),NOT(ISNUMBER(K79)),K79&lt;0,K79&lt;&gt;INT(K79),AND(NOT(ISBLANK(L79)),OR(NOT(ISNUMBER(L79)),L79&lt;0,L79&gt;K79,L79&lt;&gt;INT(L79))),AND(H79&gt;0,J79=0),AND(H79&gt;0,K79=0),AND(K79&gt;0,J79=0)),"REVIEW DATA",IF(COUNTIFS($A$5:$A$600,A79,$B$5:$B$600,B79,$C$5:$C$600,C79,$D$5:$D$600,D79,$E$5:$E$600,E79,$F$5:$F$600,F79,$G$5:$G$600,G79)&gt;1,"REVIEW DUPLICATE",IF(ISBLANK(L79),"OK - NO RETURN DATA","OK")))))</f>
        <v/>
      </c>
    </row>
    <row r="80" spans="1:13">
      <c r="A80" s="2"/>
      <c r="B80" s="3"/>
      <c r="C80" s="10"/>
      <c r="D80" s="10"/>
      <c r="E80" s="10"/>
      <c r="F80" s="10"/>
      <c r="G80" s="10"/>
      <c r="H80" s="6"/>
      <c r="I80" s="6"/>
      <c r="J80" s="2"/>
      <c r="K80" s="2"/>
      <c r="L80" s="8"/>
      <c r="M80" s="13" t="str">
        <f>IF(COUNTA(A80:L80)=0,"",IF(OR(ISBLANK(A80),ISBLANK(B80),ISBLANK(H80),ISBLANK(I80),ISBLANK(J80),ISBLANK(K80)),"MISSING REQUIRED",IF(OR(NOT(ISNUMBER(A80)),A80&lt;2000,A80&gt;2100,ISERROR(MATCH(B80,{"January","February","March","April","May","June","July","August","September","October","November","December"},0)),NOT(ISNUMBER(H80)),H80&lt;0,NOT(ISNUMBER(I80)),I80&lt;=0,NOT(ISNUMBER(J80)),J80&lt;0,J80&lt;&gt;INT(J80),NOT(ISNUMBER(K80)),K80&lt;0,K80&lt;&gt;INT(K80),AND(NOT(ISBLANK(L80)),OR(NOT(ISNUMBER(L80)),L80&lt;0,L80&gt;K80,L80&lt;&gt;INT(L80))),AND(H80&gt;0,J80=0),AND(H80&gt;0,K80=0),AND(K80&gt;0,J80=0)),"REVIEW DATA",IF(COUNTIFS($A$5:$A$600,A80,$B$5:$B$600,B80,$C$5:$C$600,C80,$D$5:$D$600,D80,$E$5:$E$600,E80,$F$5:$F$600,F80,$G$5:$G$600,G80)&gt;1,"REVIEW DUPLICATE",IF(ISBLANK(L80),"OK - NO RETURN DATA","OK")))))</f>
        <v/>
      </c>
    </row>
    <row r="81" spans="1:13">
      <c r="A81" s="2"/>
      <c r="B81" s="3"/>
      <c r="C81" s="10"/>
      <c r="D81" s="10"/>
      <c r="E81" s="10"/>
      <c r="F81" s="10"/>
      <c r="G81" s="10"/>
      <c r="H81" s="6"/>
      <c r="I81" s="6"/>
      <c r="J81" s="2"/>
      <c r="K81" s="2"/>
      <c r="L81" s="8"/>
      <c r="M81" s="13" t="str">
        <f>IF(COUNTA(A81:L81)=0,"",IF(OR(ISBLANK(A81),ISBLANK(B81),ISBLANK(H81),ISBLANK(I81),ISBLANK(J81),ISBLANK(K81)),"MISSING REQUIRED",IF(OR(NOT(ISNUMBER(A81)),A81&lt;2000,A81&gt;2100,ISERROR(MATCH(B81,{"January","February","March","April","May","June","July","August","September","October","November","December"},0)),NOT(ISNUMBER(H81)),H81&lt;0,NOT(ISNUMBER(I81)),I81&lt;=0,NOT(ISNUMBER(J81)),J81&lt;0,J81&lt;&gt;INT(J81),NOT(ISNUMBER(K81)),K81&lt;0,K81&lt;&gt;INT(K81),AND(NOT(ISBLANK(L81)),OR(NOT(ISNUMBER(L81)),L81&lt;0,L81&gt;K81,L81&lt;&gt;INT(L81))),AND(H81&gt;0,J81=0),AND(H81&gt;0,K81=0),AND(K81&gt;0,J81=0)),"REVIEW DATA",IF(COUNTIFS($A$5:$A$600,A81,$B$5:$B$600,B81,$C$5:$C$600,C81,$D$5:$D$600,D81,$E$5:$E$600,E81,$F$5:$F$600,F81,$G$5:$G$600,G81)&gt;1,"REVIEW DUPLICATE",IF(ISBLANK(L81),"OK - NO RETURN DATA","OK")))))</f>
        <v/>
      </c>
    </row>
    <row r="82" spans="1:13">
      <c r="A82" s="2"/>
      <c r="B82" s="3"/>
      <c r="C82" s="10"/>
      <c r="D82" s="10"/>
      <c r="E82" s="10"/>
      <c r="F82" s="10"/>
      <c r="G82" s="10"/>
      <c r="H82" s="6"/>
      <c r="I82" s="6"/>
      <c r="J82" s="2"/>
      <c r="K82" s="2"/>
      <c r="L82" s="8"/>
      <c r="M82" s="13" t="str">
        <f>IF(COUNTA(A82:L82)=0,"",IF(OR(ISBLANK(A82),ISBLANK(B82),ISBLANK(H82),ISBLANK(I82),ISBLANK(J82),ISBLANK(K82)),"MISSING REQUIRED",IF(OR(NOT(ISNUMBER(A82)),A82&lt;2000,A82&gt;2100,ISERROR(MATCH(B82,{"January","February","March","April","May","June","July","August","September","October","November","December"},0)),NOT(ISNUMBER(H82)),H82&lt;0,NOT(ISNUMBER(I82)),I82&lt;=0,NOT(ISNUMBER(J82)),J82&lt;0,J82&lt;&gt;INT(J82),NOT(ISNUMBER(K82)),K82&lt;0,K82&lt;&gt;INT(K82),AND(NOT(ISBLANK(L82)),OR(NOT(ISNUMBER(L82)),L82&lt;0,L82&gt;K82,L82&lt;&gt;INT(L82))),AND(H82&gt;0,J82=0),AND(H82&gt;0,K82=0),AND(K82&gt;0,J82=0)),"REVIEW DATA",IF(COUNTIFS($A$5:$A$600,A82,$B$5:$B$600,B82,$C$5:$C$600,C82,$D$5:$D$600,D82,$E$5:$E$600,E82,$F$5:$F$600,F82,$G$5:$G$600,G82)&gt;1,"REVIEW DUPLICATE",IF(ISBLANK(L82),"OK - NO RETURN DATA","OK")))))</f>
        <v/>
      </c>
    </row>
    <row r="83" spans="1:13">
      <c r="A83" s="2"/>
      <c r="B83" s="3"/>
      <c r="C83" s="10"/>
      <c r="D83" s="10"/>
      <c r="E83" s="10"/>
      <c r="F83" s="10"/>
      <c r="G83" s="10"/>
      <c r="H83" s="6"/>
      <c r="I83" s="6"/>
      <c r="J83" s="2"/>
      <c r="K83" s="2"/>
      <c r="L83" s="8"/>
      <c r="M83" s="13" t="str">
        <f>IF(COUNTA(A83:L83)=0,"",IF(OR(ISBLANK(A83),ISBLANK(B83),ISBLANK(H83),ISBLANK(I83),ISBLANK(J83),ISBLANK(K83)),"MISSING REQUIRED",IF(OR(NOT(ISNUMBER(A83)),A83&lt;2000,A83&gt;2100,ISERROR(MATCH(B83,{"January","February","March","April","May","June","July","August","September","October","November","December"},0)),NOT(ISNUMBER(H83)),H83&lt;0,NOT(ISNUMBER(I83)),I83&lt;=0,NOT(ISNUMBER(J83)),J83&lt;0,J83&lt;&gt;INT(J83),NOT(ISNUMBER(K83)),K83&lt;0,K83&lt;&gt;INT(K83),AND(NOT(ISBLANK(L83)),OR(NOT(ISNUMBER(L83)),L83&lt;0,L83&gt;K83,L83&lt;&gt;INT(L83))),AND(H83&gt;0,J83=0),AND(H83&gt;0,K83=0),AND(K83&gt;0,J83=0)),"REVIEW DATA",IF(COUNTIFS($A$5:$A$600,A83,$B$5:$B$600,B83,$C$5:$C$600,C83,$D$5:$D$600,D83,$E$5:$E$600,E83,$F$5:$F$600,F83,$G$5:$G$600,G83)&gt;1,"REVIEW DUPLICATE",IF(ISBLANK(L83),"OK - NO RETURN DATA","OK")))))</f>
        <v/>
      </c>
    </row>
    <row r="84" spans="1:13">
      <c r="A84" s="2"/>
      <c r="B84" s="3"/>
      <c r="C84" s="10"/>
      <c r="D84" s="10"/>
      <c r="E84" s="10"/>
      <c r="F84" s="10"/>
      <c r="G84" s="10"/>
      <c r="H84" s="6"/>
      <c r="I84" s="6"/>
      <c r="J84" s="2"/>
      <c r="K84" s="2"/>
      <c r="L84" s="8"/>
      <c r="M84" s="13" t="str">
        <f>IF(COUNTA(A84:L84)=0,"",IF(OR(ISBLANK(A84),ISBLANK(B84),ISBLANK(H84),ISBLANK(I84),ISBLANK(J84),ISBLANK(K84)),"MISSING REQUIRED",IF(OR(NOT(ISNUMBER(A84)),A84&lt;2000,A84&gt;2100,ISERROR(MATCH(B84,{"January","February","March","April","May","June","July","August","September","October","November","December"},0)),NOT(ISNUMBER(H84)),H84&lt;0,NOT(ISNUMBER(I84)),I84&lt;=0,NOT(ISNUMBER(J84)),J84&lt;0,J84&lt;&gt;INT(J84),NOT(ISNUMBER(K84)),K84&lt;0,K84&lt;&gt;INT(K84),AND(NOT(ISBLANK(L84)),OR(NOT(ISNUMBER(L84)),L84&lt;0,L84&gt;K84,L84&lt;&gt;INT(L84))),AND(H84&gt;0,J84=0),AND(H84&gt;0,K84=0),AND(K84&gt;0,J84=0)),"REVIEW DATA",IF(COUNTIFS($A$5:$A$600,A84,$B$5:$B$600,B84,$C$5:$C$600,C84,$D$5:$D$600,D84,$E$5:$E$600,E84,$F$5:$F$600,F84,$G$5:$G$600,G84)&gt;1,"REVIEW DUPLICATE",IF(ISBLANK(L84),"OK - NO RETURN DATA","OK")))))</f>
        <v/>
      </c>
    </row>
    <row r="85" spans="1:13">
      <c r="A85" s="2"/>
      <c r="B85" s="3"/>
      <c r="C85" s="10"/>
      <c r="D85" s="10"/>
      <c r="E85" s="10"/>
      <c r="F85" s="10"/>
      <c r="G85" s="10"/>
      <c r="H85" s="6"/>
      <c r="I85" s="6"/>
      <c r="J85" s="2"/>
      <c r="K85" s="2"/>
      <c r="L85" s="8"/>
      <c r="M85" s="13" t="str">
        <f>IF(COUNTA(A85:L85)=0,"",IF(OR(ISBLANK(A85),ISBLANK(B85),ISBLANK(H85),ISBLANK(I85),ISBLANK(J85),ISBLANK(K85)),"MISSING REQUIRED",IF(OR(NOT(ISNUMBER(A85)),A85&lt;2000,A85&gt;2100,ISERROR(MATCH(B85,{"January","February","March","April","May","June","July","August","September","October","November","December"},0)),NOT(ISNUMBER(H85)),H85&lt;0,NOT(ISNUMBER(I85)),I85&lt;=0,NOT(ISNUMBER(J85)),J85&lt;0,J85&lt;&gt;INT(J85),NOT(ISNUMBER(K85)),K85&lt;0,K85&lt;&gt;INT(K85),AND(NOT(ISBLANK(L85)),OR(NOT(ISNUMBER(L85)),L85&lt;0,L85&gt;K85,L85&lt;&gt;INT(L85))),AND(H85&gt;0,J85=0),AND(H85&gt;0,K85=0),AND(K85&gt;0,J85=0)),"REVIEW DATA",IF(COUNTIFS($A$5:$A$600,A85,$B$5:$B$600,B85,$C$5:$C$600,C85,$D$5:$D$600,D85,$E$5:$E$600,E85,$F$5:$F$600,F85,$G$5:$G$600,G85)&gt;1,"REVIEW DUPLICATE",IF(ISBLANK(L85),"OK - NO RETURN DATA","OK")))))</f>
        <v/>
      </c>
    </row>
    <row r="86" spans="1:13">
      <c r="A86" s="2"/>
      <c r="B86" s="3"/>
      <c r="C86" s="10"/>
      <c r="D86" s="10"/>
      <c r="E86" s="10"/>
      <c r="F86" s="10"/>
      <c r="G86" s="10"/>
      <c r="H86" s="6"/>
      <c r="I86" s="6"/>
      <c r="J86" s="2"/>
      <c r="K86" s="2"/>
      <c r="L86" s="8"/>
      <c r="M86" s="13" t="str">
        <f>IF(COUNTA(A86:L86)=0,"",IF(OR(ISBLANK(A86),ISBLANK(B86),ISBLANK(H86),ISBLANK(I86),ISBLANK(J86),ISBLANK(K86)),"MISSING REQUIRED",IF(OR(NOT(ISNUMBER(A86)),A86&lt;2000,A86&gt;2100,ISERROR(MATCH(B86,{"January","February","March","April","May","June","July","August","September","October","November","December"},0)),NOT(ISNUMBER(H86)),H86&lt;0,NOT(ISNUMBER(I86)),I86&lt;=0,NOT(ISNUMBER(J86)),J86&lt;0,J86&lt;&gt;INT(J86),NOT(ISNUMBER(K86)),K86&lt;0,K86&lt;&gt;INT(K86),AND(NOT(ISBLANK(L86)),OR(NOT(ISNUMBER(L86)),L86&lt;0,L86&gt;K86,L86&lt;&gt;INT(L86))),AND(H86&gt;0,J86=0),AND(H86&gt;0,K86=0),AND(K86&gt;0,J86=0)),"REVIEW DATA",IF(COUNTIFS($A$5:$A$600,A86,$B$5:$B$600,B86,$C$5:$C$600,C86,$D$5:$D$600,D86,$E$5:$E$600,E86,$F$5:$F$600,F86,$G$5:$G$600,G86)&gt;1,"REVIEW DUPLICATE",IF(ISBLANK(L86),"OK - NO RETURN DATA","OK")))))</f>
        <v/>
      </c>
    </row>
    <row r="87" spans="1:13">
      <c r="A87" s="2"/>
      <c r="B87" s="3"/>
      <c r="C87" s="10"/>
      <c r="D87" s="10"/>
      <c r="E87" s="10"/>
      <c r="F87" s="10"/>
      <c r="G87" s="10"/>
      <c r="H87" s="6"/>
      <c r="I87" s="6"/>
      <c r="J87" s="2"/>
      <c r="K87" s="2"/>
      <c r="L87" s="8"/>
      <c r="M87" s="13" t="str">
        <f>IF(COUNTA(A87:L87)=0,"",IF(OR(ISBLANK(A87),ISBLANK(B87),ISBLANK(H87),ISBLANK(I87),ISBLANK(J87),ISBLANK(K87)),"MISSING REQUIRED",IF(OR(NOT(ISNUMBER(A87)),A87&lt;2000,A87&gt;2100,ISERROR(MATCH(B87,{"January","February","March","April","May","June","July","August","September","October","November","December"},0)),NOT(ISNUMBER(H87)),H87&lt;0,NOT(ISNUMBER(I87)),I87&lt;=0,NOT(ISNUMBER(J87)),J87&lt;0,J87&lt;&gt;INT(J87),NOT(ISNUMBER(K87)),K87&lt;0,K87&lt;&gt;INT(K87),AND(NOT(ISBLANK(L87)),OR(NOT(ISNUMBER(L87)),L87&lt;0,L87&gt;K87,L87&lt;&gt;INT(L87))),AND(H87&gt;0,J87=0),AND(H87&gt;0,K87=0),AND(K87&gt;0,J87=0)),"REVIEW DATA",IF(COUNTIFS($A$5:$A$600,A87,$B$5:$B$600,B87,$C$5:$C$600,C87,$D$5:$D$600,D87,$E$5:$E$600,E87,$F$5:$F$600,F87,$G$5:$G$600,G87)&gt;1,"REVIEW DUPLICATE",IF(ISBLANK(L87),"OK - NO RETURN DATA","OK")))))</f>
        <v/>
      </c>
    </row>
    <row r="88" spans="1:13">
      <c r="A88" s="2"/>
      <c r="B88" s="3"/>
      <c r="C88" s="10"/>
      <c r="D88" s="10"/>
      <c r="E88" s="10"/>
      <c r="F88" s="10"/>
      <c r="G88" s="10"/>
      <c r="H88" s="6"/>
      <c r="I88" s="6"/>
      <c r="J88" s="2"/>
      <c r="K88" s="2"/>
      <c r="L88" s="8"/>
      <c r="M88" s="13" t="str">
        <f>IF(COUNTA(A88:L88)=0,"",IF(OR(ISBLANK(A88),ISBLANK(B88),ISBLANK(H88),ISBLANK(I88),ISBLANK(J88),ISBLANK(K88)),"MISSING REQUIRED",IF(OR(NOT(ISNUMBER(A88)),A88&lt;2000,A88&gt;2100,ISERROR(MATCH(B88,{"January","February","March","April","May","June","July","August","September","October","November","December"},0)),NOT(ISNUMBER(H88)),H88&lt;0,NOT(ISNUMBER(I88)),I88&lt;=0,NOT(ISNUMBER(J88)),J88&lt;0,J88&lt;&gt;INT(J88),NOT(ISNUMBER(K88)),K88&lt;0,K88&lt;&gt;INT(K88),AND(NOT(ISBLANK(L88)),OR(NOT(ISNUMBER(L88)),L88&lt;0,L88&gt;K88,L88&lt;&gt;INT(L88))),AND(H88&gt;0,J88=0),AND(H88&gt;0,K88=0),AND(K88&gt;0,J88=0)),"REVIEW DATA",IF(COUNTIFS($A$5:$A$600,A88,$B$5:$B$600,B88,$C$5:$C$600,C88,$D$5:$D$600,D88,$E$5:$E$600,E88,$F$5:$F$600,F88,$G$5:$G$600,G88)&gt;1,"REVIEW DUPLICATE",IF(ISBLANK(L88),"OK - NO RETURN DATA","OK")))))</f>
        <v/>
      </c>
    </row>
    <row r="89" spans="1:13">
      <c r="A89" s="2"/>
      <c r="B89" s="3"/>
      <c r="C89" s="10"/>
      <c r="D89" s="10"/>
      <c r="E89" s="10"/>
      <c r="F89" s="10"/>
      <c r="G89" s="10"/>
      <c r="H89" s="6"/>
      <c r="I89" s="6"/>
      <c r="J89" s="2"/>
      <c r="K89" s="2"/>
      <c r="L89" s="8"/>
      <c r="M89" s="13" t="str">
        <f>IF(COUNTA(A89:L89)=0,"",IF(OR(ISBLANK(A89),ISBLANK(B89),ISBLANK(H89),ISBLANK(I89),ISBLANK(J89),ISBLANK(K89)),"MISSING REQUIRED",IF(OR(NOT(ISNUMBER(A89)),A89&lt;2000,A89&gt;2100,ISERROR(MATCH(B89,{"January","February","March","April","May","June","July","August","September","October","November","December"},0)),NOT(ISNUMBER(H89)),H89&lt;0,NOT(ISNUMBER(I89)),I89&lt;=0,NOT(ISNUMBER(J89)),J89&lt;0,J89&lt;&gt;INT(J89),NOT(ISNUMBER(K89)),K89&lt;0,K89&lt;&gt;INT(K89),AND(NOT(ISBLANK(L89)),OR(NOT(ISNUMBER(L89)),L89&lt;0,L89&gt;K89,L89&lt;&gt;INT(L89))),AND(H89&gt;0,J89=0),AND(H89&gt;0,K89=0),AND(K89&gt;0,J89=0)),"REVIEW DATA",IF(COUNTIFS($A$5:$A$600,A89,$B$5:$B$600,B89,$C$5:$C$600,C89,$D$5:$D$600,D89,$E$5:$E$600,E89,$F$5:$F$600,F89,$G$5:$G$600,G89)&gt;1,"REVIEW DUPLICATE",IF(ISBLANK(L89),"OK - NO RETURN DATA","OK")))))</f>
        <v/>
      </c>
    </row>
    <row r="90" spans="1:13">
      <c r="A90" s="2"/>
      <c r="B90" s="3"/>
      <c r="C90" s="10"/>
      <c r="D90" s="10"/>
      <c r="E90" s="10"/>
      <c r="F90" s="10"/>
      <c r="G90" s="10"/>
      <c r="H90" s="6"/>
      <c r="I90" s="6"/>
      <c r="J90" s="2"/>
      <c r="K90" s="2"/>
      <c r="L90" s="8"/>
      <c r="M90" s="13" t="str">
        <f>IF(COUNTA(A90:L90)=0,"",IF(OR(ISBLANK(A90),ISBLANK(B90),ISBLANK(H90),ISBLANK(I90),ISBLANK(J90),ISBLANK(K90)),"MISSING REQUIRED",IF(OR(NOT(ISNUMBER(A90)),A90&lt;2000,A90&gt;2100,ISERROR(MATCH(B90,{"January","February","March","April","May","June","July","August","September","October","November","December"},0)),NOT(ISNUMBER(H90)),H90&lt;0,NOT(ISNUMBER(I90)),I90&lt;=0,NOT(ISNUMBER(J90)),J90&lt;0,J90&lt;&gt;INT(J90),NOT(ISNUMBER(K90)),K90&lt;0,K90&lt;&gt;INT(K90),AND(NOT(ISBLANK(L90)),OR(NOT(ISNUMBER(L90)),L90&lt;0,L90&gt;K90,L90&lt;&gt;INT(L90))),AND(H90&gt;0,J90=0),AND(H90&gt;0,K90=0),AND(K90&gt;0,J90=0)),"REVIEW DATA",IF(COUNTIFS($A$5:$A$600,A90,$B$5:$B$600,B90,$C$5:$C$600,C90,$D$5:$D$600,D90,$E$5:$E$600,E90,$F$5:$F$600,F90,$G$5:$G$600,G90)&gt;1,"REVIEW DUPLICATE",IF(ISBLANK(L90),"OK - NO RETURN DATA","OK")))))</f>
        <v/>
      </c>
    </row>
    <row r="91" spans="1:13">
      <c r="A91" s="2"/>
      <c r="B91" s="3"/>
      <c r="C91" s="10"/>
      <c r="D91" s="10"/>
      <c r="E91" s="10"/>
      <c r="F91" s="10"/>
      <c r="G91" s="10"/>
      <c r="H91" s="6"/>
      <c r="I91" s="6"/>
      <c r="J91" s="2"/>
      <c r="K91" s="2"/>
      <c r="L91" s="8"/>
      <c r="M91" s="13" t="str">
        <f>IF(COUNTA(A91:L91)=0,"",IF(OR(ISBLANK(A91),ISBLANK(B91),ISBLANK(H91),ISBLANK(I91),ISBLANK(J91),ISBLANK(K91)),"MISSING REQUIRED",IF(OR(NOT(ISNUMBER(A91)),A91&lt;2000,A91&gt;2100,ISERROR(MATCH(B91,{"January","February","March","April","May","June","July","August","September","October","November","December"},0)),NOT(ISNUMBER(H91)),H91&lt;0,NOT(ISNUMBER(I91)),I91&lt;=0,NOT(ISNUMBER(J91)),J91&lt;0,J91&lt;&gt;INT(J91),NOT(ISNUMBER(K91)),K91&lt;0,K91&lt;&gt;INT(K91),AND(NOT(ISBLANK(L91)),OR(NOT(ISNUMBER(L91)),L91&lt;0,L91&gt;K91,L91&lt;&gt;INT(L91))),AND(H91&gt;0,J91=0),AND(H91&gt;0,K91=0),AND(K91&gt;0,J91=0)),"REVIEW DATA",IF(COUNTIFS($A$5:$A$600,A91,$B$5:$B$600,B91,$C$5:$C$600,C91,$D$5:$D$600,D91,$E$5:$E$600,E91,$F$5:$F$600,F91,$G$5:$G$600,G91)&gt;1,"REVIEW DUPLICATE",IF(ISBLANK(L91),"OK - NO RETURN DATA","OK")))))</f>
        <v/>
      </c>
    </row>
    <row r="92" spans="1:13">
      <c r="A92" s="2"/>
      <c r="B92" s="3"/>
      <c r="C92" s="10"/>
      <c r="D92" s="10"/>
      <c r="E92" s="10"/>
      <c r="F92" s="10"/>
      <c r="G92" s="10"/>
      <c r="H92" s="6"/>
      <c r="I92" s="6"/>
      <c r="J92" s="2"/>
      <c r="K92" s="2"/>
      <c r="L92" s="8"/>
      <c r="M92" s="13" t="str">
        <f>IF(COUNTA(A92:L92)=0,"",IF(OR(ISBLANK(A92),ISBLANK(B92),ISBLANK(H92),ISBLANK(I92),ISBLANK(J92),ISBLANK(K92)),"MISSING REQUIRED",IF(OR(NOT(ISNUMBER(A92)),A92&lt;2000,A92&gt;2100,ISERROR(MATCH(B92,{"January","February","March","April","May","June","July","August","September","October","November","December"},0)),NOT(ISNUMBER(H92)),H92&lt;0,NOT(ISNUMBER(I92)),I92&lt;=0,NOT(ISNUMBER(J92)),J92&lt;0,J92&lt;&gt;INT(J92),NOT(ISNUMBER(K92)),K92&lt;0,K92&lt;&gt;INT(K92),AND(NOT(ISBLANK(L92)),OR(NOT(ISNUMBER(L92)),L92&lt;0,L92&gt;K92,L92&lt;&gt;INT(L92))),AND(H92&gt;0,J92=0),AND(H92&gt;0,K92=0),AND(K92&gt;0,J92=0)),"REVIEW DATA",IF(COUNTIFS($A$5:$A$600,A92,$B$5:$B$600,B92,$C$5:$C$600,C92,$D$5:$D$600,D92,$E$5:$E$600,E92,$F$5:$F$600,F92,$G$5:$G$600,G92)&gt;1,"REVIEW DUPLICATE",IF(ISBLANK(L92),"OK - NO RETURN DATA","OK")))))</f>
        <v/>
      </c>
    </row>
    <row r="93" spans="1:13">
      <c r="A93" s="2"/>
      <c r="B93" s="3"/>
      <c r="C93" s="10"/>
      <c r="D93" s="10"/>
      <c r="E93" s="10"/>
      <c r="F93" s="10"/>
      <c r="G93" s="10"/>
      <c r="H93" s="6"/>
      <c r="I93" s="6"/>
      <c r="J93" s="2"/>
      <c r="K93" s="2"/>
      <c r="L93" s="8"/>
      <c r="M93" s="13" t="str">
        <f>IF(COUNTA(A93:L93)=0,"",IF(OR(ISBLANK(A93),ISBLANK(B93),ISBLANK(H93),ISBLANK(I93),ISBLANK(J93),ISBLANK(K93)),"MISSING REQUIRED",IF(OR(NOT(ISNUMBER(A93)),A93&lt;2000,A93&gt;2100,ISERROR(MATCH(B93,{"January","February","March","April","May","June","July","August","September","October","November","December"},0)),NOT(ISNUMBER(H93)),H93&lt;0,NOT(ISNUMBER(I93)),I93&lt;=0,NOT(ISNUMBER(J93)),J93&lt;0,J93&lt;&gt;INT(J93),NOT(ISNUMBER(K93)),K93&lt;0,K93&lt;&gt;INT(K93),AND(NOT(ISBLANK(L93)),OR(NOT(ISNUMBER(L93)),L93&lt;0,L93&gt;K93,L93&lt;&gt;INT(L93))),AND(H93&gt;0,J93=0),AND(H93&gt;0,K93=0),AND(K93&gt;0,J93=0)),"REVIEW DATA",IF(COUNTIFS($A$5:$A$600,A93,$B$5:$B$600,B93,$C$5:$C$600,C93,$D$5:$D$600,D93,$E$5:$E$600,E93,$F$5:$F$600,F93,$G$5:$G$600,G93)&gt;1,"REVIEW DUPLICATE",IF(ISBLANK(L93),"OK - NO RETURN DATA","OK")))))</f>
        <v/>
      </c>
    </row>
    <row r="94" spans="1:13">
      <c r="A94" s="2"/>
      <c r="B94" s="3"/>
      <c r="C94" s="10"/>
      <c r="D94" s="10"/>
      <c r="E94" s="10"/>
      <c r="F94" s="10"/>
      <c r="G94" s="10"/>
      <c r="H94" s="6"/>
      <c r="I94" s="6"/>
      <c r="J94" s="2"/>
      <c r="K94" s="2"/>
      <c r="L94" s="8"/>
      <c r="M94" s="13" t="str">
        <f>IF(COUNTA(A94:L94)=0,"",IF(OR(ISBLANK(A94),ISBLANK(B94),ISBLANK(H94),ISBLANK(I94),ISBLANK(J94),ISBLANK(K94)),"MISSING REQUIRED",IF(OR(NOT(ISNUMBER(A94)),A94&lt;2000,A94&gt;2100,ISERROR(MATCH(B94,{"January","February","March","April","May","June","July","August","September","October","November","December"},0)),NOT(ISNUMBER(H94)),H94&lt;0,NOT(ISNUMBER(I94)),I94&lt;=0,NOT(ISNUMBER(J94)),J94&lt;0,J94&lt;&gt;INT(J94),NOT(ISNUMBER(K94)),K94&lt;0,K94&lt;&gt;INT(K94),AND(NOT(ISBLANK(L94)),OR(NOT(ISNUMBER(L94)),L94&lt;0,L94&gt;K94,L94&lt;&gt;INT(L94))),AND(H94&gt;0,J94=0),AND(H94&gt;0,K94=0),AND(K94&gt;0,J94=0)),"REVIEW DATA",IF(COUNTIFS($A$5:$A$600,A94,$B$5:$B$600,B94,$C$5:$C$600,C94,$D$5:$D$600,D94,$E$5:$E$600,E94,$F$5:$F$600,F94,$G$5:$G$600,G94)&gt;1,"REVIEW DUPLICATE",IF(ISBLANK(L94),"OK - NO RETURN DATA","OK")))))</f>
        <v/>
      </c>
    </row>
    <row r="95" spans="1:13">
      <c r="A95" s="2"/>
      <c r="B95" s="3"/>
      <c r="C95" s="10"/>
      <c r="D95" s="10"/>
      <c r="E95" s="10"/>
      <c r="F95" s="10"/>
      <c r="G95" s="10"/>
      <c r="H95" s="6"/>
      <c r="I95" s="6"/>
      <c r="J95" s="2"/>
      <c r="K95" s="2"/>
      <c r="L95" s="8"/>
      <c r="M95" s="13" t="str">
        <f>IF(COUNTA(A95:L95)=0,"",IF(OR(ISBLANK(A95),ISBLANK(B95),ISBLANK(H95),ISBLANK(I95),ISBLANK(J95),ISBLANK(K95)),"MISSING REQUIRED",IF(OR(NOT(ISNUMBER(A95)),A95&lt;2000,A95&gt;2100,ISERROR(MATCH(B95,{"January","February","March","April","May","June","July","August","September","October","November","December"},0)),NOT(ISNUMBER(H95)),H95&lt;0,NOT(ISNUMBER(I95)),I95&lt;=0,NOT(ISNUMBER(J95)),J95&lt;0,J95&lt;&gt;INT(J95),NOT(ISNUMBER(K95)),K95&lt;0,K95&lt;&gt;INT(K95),AND(NOT(ISBLANK(L95)),OR(NOT(ISNUMBER(L95)),L95&lt;0,L95&gt;K95,L95&lt;&gt;INT(L95))),AND(H95&gt;0,J95=0),AND(H95&gt;0,K95=0),AND(K95&gt;0,J95=0)),"REVIEW DATA",IF(COUNTIFS($A$5:$A$600,A95,$B$5:$B$600,B95,$C$5:$C$600,C95,$D$5:$D$600,D95,$E$5:$E$600,E95,$F$5:$F$600,F95,$G$5:$G$600,G95)&gt;1,"REVIEW DUPLICATE",IF(ISBLANK(L95),"OK - NO RETURN DATA","OK")))))</f>
        <v/>
      </c>
    </row>
    <row r="96" spans="1:13">
      <c r="A96" s="2"/>
      <c r="B96" s="3"/>
      <c r="C96" s="10"/>
      <c r="D96" s="10"/>
      <c r="E96" s="10"/>
      <c r="F96" s="10"/>
      <c r="G96" s="10"/>
      <c r="H96" s="6"/>
      <c r="I96" s="6"/>
      <c r="J96" s="2"/>
      <c r="K96" s="2"/>
      <c r="L96" s="8"/>
      <c r="M96" s="13" t="str">
        <f>IF(COUNTA(A96:L96)=0,"",IF(OR(ISBLANK(A96),ISBLANK(B96),ISBLANK(H96),ISBLANK(I96),ISBLANK(J96),ISBLANK(K96)),"MISSING REQUIRED",IF(OR(NOT(ISNUMBER(A96)),A96&lt;2000,A96&gt;2100,ISERROR(MATCH(B96,{"January","February","March","April","May","June","July","August","September","October","November","December"},0)),NOT(ISNUMBER(H96)),H96&lt;0,NOT(ISNUMBER(I96)),I96&lt;=0,NOT(ISNUMBER(J96)),J96&lt;0,J96&lt;&gt;INT(J96),NOT(ISNUMBER(K96)),K96&lt;0,K96&lt;&gt;INT(K96),AND(NOT(ISBLANK(L96)),OR(NOT(ISNUMBER(L96)),L96&lt;0,L96&gt;K96,L96&lt;&gt;INT(L96))),AND(H96&gt;0,J96=0),AND(H96&gt;0,K96=0),AND(K96&gt;0,J96=0)),"REVIEW DATA",IF(COUNTIFS($A$5:$A$600,A96,$B$5:$B$600,B96,$C$5:$C$600,C96,$D$5:$D$600,D96,$E$5:$E$600,E96,$F$5:$F$600,F96,$G$5:$G$600,G96)&gt;1,"REVIEW DUPLICATE",IF(ISBLANK(L96),"OK - NO RETURN DATA","OK")))))</f>
        <v/>
      </c>
    </row>
    <row r="97" spans="1:13">
      <c r="A97" s="2"/>
      <c r="B97" s="3"/>
      <c r="C97" s="10"/>
      <c r="D97" s="10"/>
      <c r="E97" s="10"/>
      <c r="F97" s="10"/>
      <c r="G97" s="10"/>
      <c r="H97" s="6"/>
      <c r="I97" s="6"/>
      <c r="J97" s="2"/>
      <c r="K97" s="2"/>
      <c r="L97" s="8"/>
      <c r="M97" s="13" t="str">
        <f>IF(COUNTA(A97:L97)=0,"",IF(OR(ISBLANK(A97),ISBLANK(B97),ISBLANK(H97),ISBLANK(I97),ISBLANK(J97),ISBLANK(K97)),"MISSING REQUIRED",IF(OR(NOT(ISNUMBER(A97)),A97&lt;2000,A97&gt;2100,ISERROR(MATCH(B97,{"January","February","March","April","May","June","July","August","September","October","November","December"},0)),NOT(ISNUMBER(H97)),H97&lt;0,NOT(ISNUMBER(I97)),I97&lt;=0,NOT(ISNUMBER(J97)),J97&lt;0,J97&lt;&gt;INT(J97),NOT(ISNUMBER(K97)),K97&lt;0,K97&lt;&gt;INT(K97),AND(NOT(ISBLANK(L97)),OR(NOT(ISNUMBER(L97)),L97&lt;0,L97&gt;K97,L97&lt;&gt;INT(L97))),AND(H97&gt;0,J97=0),AND(H97&gt;0,K97=0),AND(K97&gt;0,J97=0)),"REVIEW DATA",IF(COUNTIFS($A$5:$A$600,A97,$B$5:$B$600,B97,$C$5:$C$600,C97,$D$5:$D$600,D97,$E$5:$E$600,E97,$F$5:$F$600,F97,$G$5:$G$600,G97)&gt;1,"REVIEW DUPLICATE",IF(ISBLANK(L97),"OK - NO RETURN DATA","OK")))))</f>
        <v/>
      </c>
    </row>
    <row r="98" spans="1:13">
      <c r="A98" s="2"/>
      <c r="B98" s="3"/>
      <c r="C98" s="10"/>
      <c r="D98" s="10"/>
      <c r="E98" s="10"/>
      <c r="F98" s="10"/>
      <c r="G98" s="10"/>
      <c r="H98" s="6"/>
      <c r="I98" s="6"/>
      <c r="J98" s="2"/>
      <c r="K98" s="2"/>
      <c r="L98" s="8"/>
      <c r="M98" s="13" t="str">
        <f>IF(COUNTA(A98:L98)=0,"",IF(OR(ISBLANK(A98),ISBLANK(B98),ISBLANK(H98),ISBLANK(I98),ISBLANK(J98),ISBLANK(K98)),"MISSING REQUIRED",IF(OR(NOT(ISNUMBER(A98)),A98&lt;2000,A98&gt;2100,ISERROR(MATCH(B98,{"January","February","March","April","May","June","July","August","September","October","November","December"},0)),NOT(ISNUMBER(H98)),H98&lt;0,NOT(ISNUMBER(I98)),I98&lt;=0,NOT(ISNUMBER(J98)),J98&lt;0,J98&lt;&gt;INT(J98),NOT(ISNUMBER(K98)),K98&lt;0,K98&lt;&gt;INT(K98),AND(NOT(ISBLANK(L98)),OR(NOT(ISNUMBER(L98)),L98&lt;0,L98&gt;K98,L98&lt;&gt;INT(L98))),AND(H98&gt;0,J98=0),AND(H98&gt;0,K98=0),AND(K98&gt;0,J98=0)),"REVIEW DATA",IF(COUNTIFS($A$5:$A$600,A98,$B$5:$B$600,B98,$C$5:$C$600,C98,$D$5:$D$600,D98,$E$5:$E$600,E98,$F$5:$F$600,F98,$G$5:$G$600,G98)&gt;1,"REVIEW DUPLICATE",IF(ISBLANK(L98),"OK - NO RETURN DATA","OK")))))</f>
        <v/>
      </c>
    </row>
    <row r="99" spans="1:13">
      <c r="A99" s="2"/>
      <c r="B99" s="3"/>
      <c r="C99" s="10"/>
      <c r="D99" s="10"/>
      <c r="E99" s="10"/>
      <c r="F99" s="10"/>
      <c r="G99" s="10"/>
      <c r="H99" s="6"/>
      <c r="I99" s="6"/>
      <c r="J99" s="2"/>
      <c r="K99" s="2"/>
      <c r="L99" s="8"/>
      <c r="M99" s="13" t="str">
        <f>IF(COUNTA(A99:L99)=0,"",IF(OR(ISBLANK(A99),ISBLANK(B99),ISBLANK(H99),ISBLANK(I99),ISBLANK(J99),ISBLANK(K99)),"MISSING REQUIRED",IF(OR(NOT(ISNUMBER(A99)),A99&lt;2000,A99&gt;2100,ISERROR(MATCH(B99,{"January","February","March","April","May","June","July","August","September","October","November","December"},0)),NOT(ISNUMBER(H99)),H99&lt;0,NOT(ISNUMBER(I99)),I99&lt;=0,NOT(ISNUMBER(J99)),J99&lt;0,J99&lt;&gt;INT(J99),NOT(ISNUMBER(K99)),K99&lt;0,K99&lt;&gt;INT(K99),AND(NOT(ISBLANK(L99)),OR(NOT(ISNUMBER(L99)),L99&lt;0,L99&gt;K99,L99&lt;&gt;INT(L99))),AND(H99&gt;0,J99=0),AND(H99&gt;0,K99=0),AND(K99&gt;0,J99=0)),"REVIEW DATA",IF(COUNTIFS($A$5:$A$600,A99,$B$5:$B$600,B99,$C$5:$C$600,C99,$D$5:$D$600,D99,$E$5:$E$600,E99,$F$5:$F$600,F99,$G$5:$G$600,G99)&gt;1,"REVIEW DUPLICATE",IF(ISBLANK(L99),"OK - NO RETURN DATA","OK")))))</f>
        <v/>
      </c>
    </row>
    <row r="100" spans="1:13">
      <c r="A100" s="2"/>
      <c r="B100" s="3"/>
      <c r="C100" s="10"/>
      <c r="D100" s="10"/>
      <c r="E100" s="10"/>
      <c r="F100" s="10"/>
      <c r="G100" s="10"/>
      <c r="H100" s="6"/>
      <c r="I100" s="6"/>
      <c r="J100" s="2"/>
      <c r="K100" s="2"/>
      <c r="L100" s="8"/>
      <c r="M100" s="13" t="str">
        <f>IF(COUNTA(A100:L100)=0,"",IF(OR(ISBLANK(A100),ISBLANK(B100),ISBLANK(H100),ISBLANK(I100),ISBLANK(J100),ISBLANK(K100)),"MISSING REQUIRED",IF(OR(NOT(ISNUMBER(A100)),A100&lt;2000,A100&gt;2100,ISERROR(MATCH(B100,{"January","February","March","April","May","June","July","August","September","October","November","December"},0)),NOT(ISNUMBER(H100)),H100&lt;0,NOT(ISNUMBER(I100)),I100&lt;=0,NOT(ISNUMBER(J100)),J100&lt;0,J100&lt;&gt;INT(J100),NOT(ISNUMBER(K100)),K100&lt;0,K100&lt;&gt;INT(K100),AND(NOT(ISBLANK(L100)),OR(NOT(ISNUMBER(L100)),L100&lt;0,L100&gt;K100,L100&lt;&gt;INT(L100))),AND(H100&gt;0,J100=0),AND(H100&gt;0,K100=0),AND(K100&gt;0,J100=0)),"REVIEW DATA",IF(COUNTIFS($A$5:$A$600,A100,$B$5:$B$600,B100,$C$5:$C$600,C100,$D$5:$D$600,D100,$E$5:$E$600,E100,$F$5:$F$600,F100,$G$5:$G$600,G100)&gt;1,"REVIEW DUPLICATE",IF(ISBLANK(L100),"OK - NO RETURN DATA","OK")))))</f>
        <v/>
      </c>
    </row>
    <row r="101" spans="1:13">
      <c r="A101" s="2"/>
      <c r="B101" s="3"/>
      <c r="C101" s="10"/>
      <c r="D101" s="10"/>
      <c r="E101" s="10"/>
      <c r="F101" s="10"/>
      <c r="G101" s="10"/>
      <c r="H101" s="6"/>
      <c r="I101" s="6"/>
      <c r="J101" s="2"/>
      <c r="K101" s="2"/>
      <c r="L101" s="8"/>
      <c r="M101" s="13" t="str">
        <f>IF(COUNTA(A101:L101)=0,"",IF(OR(ISBLANK(A101),ISBLANK(B101),ISBLANK(H101),ISBLANK(I101),ISBLANK(J101),ISBLANK(K101)),"MISSING REQUIRED",IF(OR(NOT(ISNUMBER(A101)),A101&lt;2000,A101&gt;2100,ISERROR(MATCH(B101,{"January","February","March","April","May","June","July","August","September","October","November","December"},0)),NOT(ISNUMBER(H101)),H101&lt;0,NOT(ISNUMBER(I101)),I101&lt;=0,NOT(ISNUMBER(J101)),J101&lt;0,J101&lt;&gt;INT(J101),NOT(ISNUMBER(K101)),K101&lt;0,K101&lt;&gt;INT(K101),AND(NOT(ISBLANK(L101)),OR(NOT(ISNUMBER(L101)),L101&lt;0,L101&gt;K101,L101&lt;&gt;INT(L101))),AND(H101&gt;0,J101=0),AND(H101&gt;0,K101=0),AND(K101&gt;0,J101=0)),"REVIEW DATA",IF(COUNTIFS($A$5:$A$600,A101,$B$5:$B$600,B101,$C$5:$C$600,C101,$D$5:$D$600,D101,$E$5:$E$600,E101,$F$5:$F$600,F101,$G$5:$G$600,G101)&gt;1,"REVIEW DUPLICATE",IF(ISBLANK(L101),"OK - NO RETURN DATA","OK")))))</f>
        <v/>
      </c>
    </row>
    <row r="102" spans="1:13">
      <c r="A102" s="2"/>
      <c r="B102" s="3"/>
      <c r="C102" s="10"/>
      <c r="D102" s="10"/>
      <c r="E102" s="10"/>
      <c r="F102" s="10"/>
      <c r="G102" s="10"/>
      <c r="H102" s="6"/>
      <c r="I102" s="6"/>
      <c r="J102" s="2"/>
      <c r="K102" s="2"/>
      <c r="L102" s="8"/>
      <c r="M102" s="13" t="str">
        <f>IF(COUNTA(A102:L102)=0,"",IF(OR(ISBLANK(A102),ISBLANK(B102),ISBLANK(H102),ISBLANK(I102),ISBLANK(J102),ISBLANK(K102)),"MISSING REQUIRED",IF(OR(NOT(ISNUMBER(A102)),A102&lt;2000,A102&gt;2100,ISERROR(MATCH(B102,{"January","February","March","April","May","June","July","August","September","October","November","December"},0)),NOT(ISNUMBER(H102)),H102&lt;0,NOT(ISNUMBER(I102)),I102&lt;=0,NOT(ISNUMBER(J102)),J102&lt;0,J102&lt;&gt;INT(J102),NOT(ISNUMBER(K102)),K102&lt;0,K102&lt;&gt;INT(K102),AND(NOT(ISBLANK(L102)),OR(NOT(ISNUMBER(L102)),L102&lt;0,L102&gt;K102,L102&lt;&gt;INT(L102))),AND(H102&gt;0,J102=0),AND(H102&gt;0,K102=0),AND(K102&gt;0,J102=0)),"REVIEW DATA",IF(COUNTIFS($A$5:$A$600,A102,$B$5:$B$600,B102,$C$5:$C$600,C102,$D$5:$D$600,D102,$E$5:$E$600,E102,$F$5:$F$600,F102,$G$5:$G$600,G102)&gt;1,"REVIEW DUPLICATE",IF(ISBLANK(L102),"OK - NO RETURN DATA","OK")))))</f>
        <v/>
      </c>
    </row>
    <row r="103" spans="1:13">
      <c r="A103" s="2"/>
      <c r="B103" s="3"/>
      <c r="C103" s="10"/>
      <c r="D103" s="10"/>
      <c r="E103" s="10"/>
      <c r="F103" s="10"/>
      <c r="G103" s="10"/>
      <c r="H103" s="6"/>
      <c r="I103" s="6"/>
      <c r="J103" s="2"/>
      <c r="K103" s="2"/>
      <c r="L103" s="8"/>
      <c r="M103" s="13" t="str">
        <f>IF(COUNTA(A103:L103)=0,"",IF(OR(ISBLANK(A103),ISBLANK(B103),ISBLANK(H103),ISBLANK(I103),ISBLANK(J103),ISBLANK(K103)),"MISSING REQUIRED",IF(OR(NOT(ISNUMBER(A103)),A103&lt;2000,A103&gt;2100,ISERROR(MATCH(B103,{"January","February","March","April","May","June","July","August","September","October","November","December"},0)),NOT(ISNUMBER(H103)),H103&lt;0,NOT(ISNUMBER(I103)),I103&lt;=0,NOT(ISNUMBER(J103)),J103&lt;0,J103&lt;&gt;INT(J103),NOT(ISNUMBER(K103)),K103&lt;0,K103&lt;&gt;INT(K103),AND(NOT(ISBLANK(L103)),OR(NOT(ISNUMBER(L103)),L103&lt;0,L103&gt;K103,L103&lt;&gt;INT(L103))),AND(H103&gt;0,J103=0),AND(H103&gt;0,K103=0),AND(K103&gt;0,J103=0)),"REVIEW DATA",IF(COUNTIFS($A$5:$A$600,A103,$B$5:$B$600,B103,$C$5:$C$600,C103,$D$5:$D$600,D103,$E$5:$E$600,E103,$F$5:$F$600,F103,$G$5:$G$600,G103)&gt;1,"REVIEW DUPLICATE",IF(ISBLANK(L103),"OK - NO RETURN DATA","OK")))))</f>
        <v/>
      </c>
    </row>
    <row r="104" spans="1:13">
      <c r="A104" s="2"/>
      <c r="B104" s="3"/>
      <c r="C104" s="10"/>
      <c r="D104" s="10"/>
      <c r="E104" s="10"/>
      <c r="F104" s="10"/>
      <c r="G104" s="10"/>
      <c r="H104" s="6"/>
      <c r="I104" s="6"/>
      <c r="J104" s="2"/>
      <c r="K104" s="2"/>
      <c r="L104" s="8"/>
      <c r="M104" s="13" t="str">
        <f>IF(COUNTA(A104:L104)=0,"",IF(OR(ISBLANK(A104),ISBLANK(B104),ISBLANK(H104),ISBLANK(I104),ISBLANK(J104),ISBLANK(K104)),"MISSING REQUIRED",IF(OR(NOT(ISNUMBER(A104)),A104&lt;2000,A104&gt;2100,ISERROR(MATCH(B104,{"January","February","March","April","May","June","July","August","September","October","November","December"},0)),NOT(ISNUMBER(H104)),H104&lt;0,NOT(ISNUMBER(I104)),I104&lt;=0,NOT(ISNUMBER(J104)),J104&lt;0,J104&lt;&gt;INT(J104),NOT(ISNUMBER(K104)),K104&lt;0,K104&lt;&gt;INT(K104),AND(NOT(ISBLANK(L104)),OR(NOT(ISNUMBER(L104)),L104&lt;0,L104&gt;K104,L104&lt;&gt;INT(L104))),AND(H104&gt;0,J104=0),AND(H104&gt;0,K104=0),AND(K104&gt;0,J104=0)),"REVIEW DATA",IF(COUNTIFS($A$5:$A$600,A104,$B$5:$B$600,B104,$C$5:$C$600,C104,$D$5:$D$600,D104,$E$5:$E$600,E104,$F$5:$F$600,F104,$G$5:$G$600,G104)&gt;1,"REVIEW DUPLICATE",IF(ISBLANK(L104),"OK - NO RETURN DATA","OK")))))</f>
        <v/>
      </c>
    </row>
    <row r="105" spans="1:13">
      <c r="A105" s="2"/>
      <c r="B105" s="3"/>
      <c r="C105" s="10"/>
      <c r="D105" s="10"/>
      <c r="E105" s="10"/>
      <c r="F105" s="10"/>
      <c r="G105" s="10"/>
      <c r="H105" s="6"/>
      <c r="I105" s="6"/>
      <c r="J105" s="2"/>
      <c r="K105" s="2"/>
      <c r="L105" s="8"/>
      <c r="M105" s="13" t="str">
        <f>IF(COUNTA(A105:L105)=0,"",IF(OR(ISBLANK(A105),ISBLANK(B105),ISBLANK(H105),ISBLANK(I105),ISBLANK(J105),ISBLANK(K105)),"MISSING REQUIRED",IF(OR(NOT(ISNUMBER(A105)),A105&lt;2000,A105&gt;2100,ISERROR(MATCH(B105,{"January","February","March","April","May","June","July","August","September","October","November","December"},0)),NOT(ISNUMBER(H105)),H105&lt;0,NOT(ISNUMBER(I105)),I105&lt;=0,NOT(ISNUMBER(J105)),J105&lt;0,J105&lt;&gt;INT(J105),NOT(ISNUMBER(K105)),K105&lt;0,K105&lt;&gt;INT(K105),AND(NOT(ISBLANK(L105)),OR(NOT(ISNUMBER(L105)),L105&lt;0,L105&gt;K105,L105&lt;&gt;INT(L105))),AND(H105&gt;0,J105=0),AND(H105&gt;0,K105=0),AND(K105&gt;0,J105=0)),"REVIEW DATA",IF(COUNTIFS($A$5:$A$600,A105,$B$5:$B$600,B105,$C$5:$C$600,C105,$D$5:$D$600,D105,$E$5:$E$600,E105,$F$5:$F$600,F105,$G$5:$G$600,G105)&gt;1,"REVIEW DUPLICATE",IF(ISBLANK(L105),"OK - NO RETURN DATA","OK")))))</f>
        <v/>
      </c>
    </row>
    <row r="106" spans="1:13">
      <c r="A106" s="2"/>
      <c r="B106" s="3"/>
      <c r="C106" s="10"/>
      <c r="D106" s="10"/>
      <c r="E106" s="10"/>
      <c r="F106" s="10"/>
      <c r="G106" s="10"/>
      <c r="H106" s="6"/>
      <c r="I106" s="6"/>
      <c r="J106" s="2"/>
      <c r="K106" s="2"/>
      <c r="L106" s="8"/>
      <c r="M106" s="13" t="str">
        <f>IF(COUNTA(A106:L106)=0,"",IF(OR(ISBLANK(A106),ISBLANK(B106),ISBLANK(H106),ISBLANK(I106),ISBLANK(J106),ISBLANK(K106)),"MISSING REQUIRED",IF(OR(NOT(ISNUMBER(A106)),A106&lt;2000,A106&gt;2100,ISERROR(MATCH(B106,{"January","February","March","April","May","June","July","August","September","October","November","December"},0)),NOT(ISNUMBER(H106)),H106&lt;0,NOT(ISNUMBER(I106)),I106&lt;=0,NOT(ISNUMBER(J106)),J106&lt;0,J106&lt;&gt;INT(J106),NOT(ISNUMBER(K106)),K106&lt;0,K106&lt;&gt;INT(K106),AND(NOT(ISBLANK(L106)),OR(NOT(ISNUMBER(L106)),L106&lt;0,L106&gt;K106,L106&lt;&gt;INT(L106))),AND(H106&gt;0,J106=0),AND(H106&gt;0,K106=0),AND(K106&gt;0,J106=0)),"REVIEW DATA",IF(COUNTIFS($A$5:$A$600,A106,$B$5:$B$600,B106,$C$5:$C$600,C106,$D$5:$D$600,D106,$E$5:$E$600,E106,$F$5:$F$600,F106,$G$5:$G$600,G106)&gt;1,"REVIEW DUPLICATE",IF(ISBLANK(L106),"OK - NO RETURN DATA","OK")))))</f>
        <v/>
      </c>
    </row>
    <row r="107" spans="1:13">
      <c r="A107" s="2"/>
      <c r="B107" s="3"/>
      <c r="C107" s="10"/>
      <c r="D107" s="10"/>
      <c r="E107" s="10"/>
      <c r="F107" s="10"/>
      <c r="G107" s="10"/>
      <c r="H107" s="6"/>
      <c r="I107" s="6"/>
      <c r="J107" s="2"/>
      <c r="K107" s="2"/>
      <c r="L107" s="8"/>
      <c r="M107" s="13" t="str">
        <f>IF(COUNTA(A107:L107)=0,"",IF(OR(ISBLANK(A107),ISBLANK(B107),ISBLANK(H107),ISBLANK(I107),ISBLANK(J107),ISBLANK(K107)),"MISSING REQUIRED",IF(OR(NOT(ISNUMBER(A107)),A107&lt;2000,A107&gt;2100,ISERROR(MATCH(B107,{"January","February","March","April","May","June","July","August","September","October","November","December"},0)),NOT(ISNUMBER(H107)),H107&lt;0,NOT(ISNUMBER(I107)),I107&lt;=0,NOT(ISNUMBER(J107)),J107&lt;0,J107&lt;&gt;INT(J107),NOT(ISNUMBER(K107)),K107&lt;0,K107&lt;&gt;INT(K107),AND(NOT(ISBLANK(L107)),OR(NOT(ISNUMBER(L107)),L107&lt;0,L107&gt;K107,L107&lt;&gt;INT(L107))),AND(H107&gt;0,J107=0),AND(H107&gt;0,K107=0),AND(K107&gt;0,J107=0)),"REVIEW DATA",IF(COUNTIFS($A$5:$A$600,A107,$B$5:$B$600,B107,$C$5:$C$600,C107,$D$5:$D$600,D107,$E$5:$E$600,E107,$F$5:$F$600,F107,$G$5:$G$600,G107)&gt;1,"REVIEW DUPLICATE",IF(ISBLANK(L107),"OK - NO RETURN DATA","OK")))))</f>
        <v/>
      </c>
    </row>
    <row r="108" spans="1:13">
      <c r="A108" s="2"/>
      <c r="B108" s="3"/>
      <c r="C108" s="10"/>
      <c r="D108" s="10"/>
      <c r="E108" s="10"/>
      <c r="F108" s="10"/>
      <c r="G108" s="10"/>
      <c r="H108" s="6"/>
      <c r="I108" s="6"/>
      <c r="J108" s="2"/>
      <c r="K108" s="2"/>
      <c r="L108" s="8"/>
      <c r="M108" s="13" t="str">
        <f>IF(COUNTA(A108:L108)=0,"",IF(OR(ISBLANK(A108),ISBLANK(B108),ISBLANK(H108),ISBLANK(I108),ISBLANK(J108),ISBLANK(K108)),"MISSING REQUIRED",IF(OR(NOT(ISNUMBER(A108)),A108&lt;2000,A108&gt;2100,ISERROR(MATCH(B108,{"January","February","March","April","May","June","July","August","September","October","November","December"},0)),NOT(ISNUMBER(H108)),H108&lt;0,NOT(ISNUMBER(I108)),I108&lt;=0,NOT(ISNUMBER(J108)),J108&lt;0,J108&lt;&gt;INT(J108),NOT(ISNUMBER(K108)),K108&lt;0,K108&lt;&gt;INT(K108),AND(NOT(ISBLANK(L108)),OR(NOT(ISNUMBER(L108)),L108&lt;0,L108&gt;K108,L108&lt;&gt;INT(L108))),AND(H108&gt;0,J108=0),AND(H108&gt;0,K108=0),AND(K108&gt;0,J108=0)),"REVIEW DATA",IF(COUNTIFS($A$5:$A$600,A108,$B$5:$B$600,B108,$C$5:$C$600,C108,$D$5:$D$600,D108,$E$5:$E$600,E108,$F$5:$F$600,F108,$G$5:$G$600,G108)&gt;1,"REVIEW DUPLICATE",IF(ISBLANK(L108),"OK - NO RETURN DATA","OK")))))</f>
        <v/>
      </c>
    </row>
    <row r="109" spans="1:13">
      <c r="A109" s="2"/>
      <c r="B109" s="3"/>
      <c r="C109" s="10"/>
      <c r="D109" s="10"/>
      <c r="E109" s="10"/>
      <c r="F109" s="10"/>
      <c r="G109" s="10"/>
      <c r="H109" s="6"/>
      <c r="I109" s="6"/>
      <c r="J109" s="2"/>
      <c r="K109" s="2"/>
      <c r="L109" s="8"/>
      <c r="M109" s="13" t="str">
        <f>IF(COUNTA(A109:L109)=0,"",IF(OR(ISBLANK(A109),ISBLANK(B109),ISBLANK(H109),ISBLANK(I109),ISBLANK(J109),ISBLANK(K109)),"MISSING REQUIRED",IF(OR(NOT(ISNUMBER(A109)),A109&lt;2000,A109&gt;2100,ISERROR(MATCH(B109,{"January","February","March","April","May","June","July","August","September","October","November","December"},0)),NOT(ISNUMBER(H109)),H109&lt;0,NOT(ISNUMBER(I109)),I109&lt;=0,NOT(ISNUMBER(J109)),J109&lt;0,J109&lt;&gt;INT(J109),NOT(ISNUMBER(K109)),K109&lt;0,K109&lt;&gt;INT(K109),AND(NOT(ISBLANK(L109)),OR(NOT(ISNUMBER(L109)),L109&lt;0,L109&gt;K109,L109&lt;&gt;INT(L109))),AND(H109&gt;0,J109=0),AND(H109&gt;0,K109=0),AND(K109&gt;0,J109=0)),"REVIEW DATA",IF(COUNTIFS($A$5:$A$600,A109,$B$5:$B$600,B109,$C$5:$C$600,C109,$D$5:$D$600,D109,$E$5:$E$600,E109,$F$5:$F$600,F109,$G$5:$G$600,G109)&gt;1,"REVIEW DUPLICATE",IF(ISBLANK(L109),"OK - NO RETURN DATA","OK")))))</f>
        <v/>
      </c>
    </row>
    <row r="110" spans="1:13">
      <c r="A110" s="2"/>
      <c r="B110" s="3"/>
      <c r="C110" s="10"/>
      <c r="D110" s="10"/>
      <c r="E110" s="10"/>
      <c r="F110" s="10"/>
      <c r="G110" s="10"/>
      <c r="H110" s="6"/>
      <c r="I110" s="6"/>
      <c r="J110" s="2"/>
      <c r="K110" s="2"/>
      <c r="L110" s="8"/>
      <c r="M110" s="13" t="str">
        <f>IF(COUNTA(A110:L110)=0,"",IF(OR(ISBLANK(A110),ISBLANK(B110),ISBLANK(H110),ISBLANK(I110),ISBLANK(J110),ISBLANK(K110)),"MISSING REQUIRED",IF(OR(NOT(ISNUMBER(A110)),A110&lt;2000,A110&gt;2100,ISERROR(MATCH(B110,{"January","February","March","April","May","June","July","August","September","October","November","December"},0)),NOT(ISNUMBER(H110)),H110&lt;0,NOT(ISNUMBER(I110)),I110&lt;=0,NOT(ISNUMBER(J110)),J110&lt;0,J110&lt;&gt;INT(J110),NOT(ISNUMBER(K110)),K110&lt;0,K110&lt;&gt;INT(K110),AND(NOT(ISBLANK(L110)),OR(NOT(ISNUMBER(L110)),L110&lt;0,L110&gt;K110,L110&lt;&gt;INT(L110))),AND(H110&gt;0,J110=0),AND(H110&gt;0,K110=0),AND(K110&gt;0,J110=0)),"REVIEW DATA",IF(COUNTIFS($A$5:$A$600,A110,$B$5:$B$600,B110,$C$5:$C$600,C110,$D$5:$D$600,D110,$E$5:$E$600,E110,$F$5:$F$600,F110,$G$5:$G$600,G110)&gt;1,"REVIEW DUPLICATE",IF(ISBLANK(L110),"OK - NO RETURN DATA","OK")))))</f>
        <v/>
      </c>
    </row>
    <row r="111" spans="1:13">
      <c r="A111" s="2"/>
      <c r="B111" s="3"/>
      <c r="C111" s="10"/>
      <c r="D111" s="10"/>
      <c r="E111" s="10"/>
      <c r="F111" s="10"/>
      <c r="G111" s="10"/>
      <c r="H111" s="6"/>
      <c r="I111" s="6"/>
      <c r="J111" s="2"/>
      <c r="K111" s="2"/>
      <c r="L111" s="8"/>
      <c r="M111" s="13" t="str">
        <f>IF(COUNTA(A111:L111)=0,"",IF(OR(ISBLANK(A111),ISBLANK(B111),ISBLANK(H111),ISBLANK(I111),ISBLANK(J111),ISBLANK(K111)),"MISSING REQUIRED",IF(OR(NOT(ISNUMBER(A111)),A111&lt;2000,A111&gt;2100,ISERROR(MATCH(B111,{"January","February","March","April","May","June","July","August","September","October","November","December"},0)),NOT(ISNUMBER(H111)),H111&lt;0,NOT(ISNUMBER(I111)),I111&lt;=0,NOT(ISNUMBER(J111)),J111&lt;0,J111&lt;&gt;INT(J111),NOT(ISNUMBER(K111)),K111&lt;0,K111&lt;&gt;INT(K111),AND(NOT(ISBLANK(L111)),OR(NOT(ISNUMBER(L111)),L111&lt;0,L111&gt;K111,L111&lt;&gt;INT(L111))),AND(H111&gt;0,J111=0),AND(H111&gt;0,K111=0),AND(K111&gt;0,J111=0)),"REVIEW DATA",IF(COUNTIFS($A$5:$A$600,A111,$B$5:$B$600,B111,$C$5:$C$600,C111,$D$5:$D$600,D111,$E$5:$E$600,E111,$F$5:$F$600,F111,$G$5:$G$600,G111)&gt;1,"REVIEW DUPLICATE",IF(ISBLANK(L111),"OK - NO RETURN DATA","OK")))))</f>
        <v/>
      </c>
    </row>
    <row r="112" spans="1:13">
      <c r="A112" s="2"/>
      <c r="B112" s="3"/>
      <c r="C112" s="10"/>
      <c r="D112" s="10"/>
      <c r="E112" s="10"/>
      <c r="F112" s="10"/>
      <c r="G112" s="10"/>
      <c r="H112" s="6"/>
      <c r="I112" s="6"/>
      <c r="J112" s="2"/>
      <c r="K112" s="2"/>
      <c r="L112" s="8"/>
      <c r="M112" s="13" t="str">
        <f>IF(COUNTA(A112:L112)=0,"",IF(OR(ISBLANK(A112),ISBLANK(B112),ISBLANK(H112),ISBLANK(I112),ISBLANK(J112),ISBLANK(K112)),"MISSING REQUIRED",IF(OR(NOT(ISNUMBER(A112)),A112&lt;2000,A112&gt;2100,ISERROR(MATCH(B112,{"January","February","March","April","May","June","July","August","September","October","November","December"},0)),NOT(ISNUMBER(H112)),H112&lt;0,NOT(ISNUMBER(I112)),I112&lt;=0,NOT(ISNUMBER(J112)),J112&lt;0,J112&lt;&gt;INT(J112),NOT(ISNUMBER(K112)),K112&lt;0,K112&lt;&gt;INT(K112),AND(NOT(ISBLANK(L112)),OR(NOT(ISNUMBER(L112)),L112&lt;0,L112&gt;K112,L112&lt;&gt;INT(L112))),AND(H112&gt;0,J112=0),AND(H112&gt;0,K112=0),AND(K112&gt;0,J112=0)),"REVIEW DATA",IF(COUNTIFS($A$5:$A$600,A112,$B$5:$B$600,B112,$C$5:$C$600,C112,$D$5:$D$600,D112,$E$5:$E$600,E112,$F$5:$F$600,F112,$G$5:$G$600,G112)&gt;1,"REVIEW DUPLICATE",IF(ISBLANK(L112),"OK - NO RETURN DATA","OK")))))</f>
        <v/>
      </c>
    </row>
    <row r="113" spans="1:13">
      <c r="A113" s="2"/>
      <c r="B113" s="3"/>
      <c r="C113" s="10"/>
      <c r="D113" s="10"/>
      <c r="E113" s="10"/>
      <c r="F113" s="10"/>
      <c r="G113" s="10"/>
      <c r="H113" s="6"/>
      <c r="I113" s="6"/>
      <c r="J113" s="2"/>
      <c r="K113" s="2"/>
      <c r="L113" s="8"/>
      <c r="M113" s="13" t="str">
        <f>IF(COUNTA(A113:L113)=0,"",IF(OR(ISBLANK(A113),ISBLANK(B113),ISBLANK(H113),ISBLANK(I113),ISBLANK(J113),ISBLANK(K113)),"MISSING REQUIRED",IF(OR(NOT(ISNUMBER(A113)),A113&lt;2000,A113&gt;2100,ISERROR(MATCH(B113,{"January","February","March","April","May","June","July","August","September","October","November","December"},0)),NOT(ISNUMBER(H113)),H113&lt;0,NOT(ISNUMBER(I113)),I113&lt;=0,NOT(ISNUMBER(J113)),J113&lt;0,J113&lt;&gt;INT(J113),NOT(ISNUMBER(K113)),K113&lt;0,K113&lt;&gt;INT(K113),AND(NOT(ISBLANK(L113)),OR(NOT(ISNUMBER(L113)),L113&lt;0,L113&gt;K113,L113&lt;&gt;INT(L113))),AND(H113&gt;0,J113=0),AND(H113&gt;0,K113=0),AND(K113&gt;0,J113=0)),"REVIEW DATA",IF(COUNTIFS($A$5:$A$600,A113,$B$5:$B$600,B113,$C$5:$C$600,C113,$D$5:$D$600,D113,$E$5:$E$600,E113,$F$5:$F$600,F113,$G$5:$G$600,G113)&gt;1,"REVIEW DUPLICATE",IF(ISBLANK(L113),"OK - NO RETURN DATA","OK")))))</f>
        <v/>
      </c>
    </row>
    <row r="114" spans="1:13">
      <c r="A114" s="2"/>
      <c r="B114" s="3"/>
      <c r="C114" s="10"/>
      <c r="D114" s="10"/>
      <c r="E114" s="10"/>
      <c r="F114" s="10"/>
      <c r="G114" s="10"/>
      <c r="H114" s="6"/>
      <c r="I114" s="6"/>
      <c r="J114" s="2"/>
      <c r="K114" s="2"/>
      <c r="L114" s="8"/>
      <c r="M114" s="13" t="str">
        <f>IF(COUNTA(A114:L114)=0,"",IF(OR(ISBLANK(A114),ISBLANK(B114),ISBLANK(H114),ISBLANK(I114),ISBLANK(J114),ISBLANK(K114)),"MISSING REQUIRED",IF(OR(NOT(ISNUMBER(A114)),A114&lt;2000,A114&gt;2100,ISERROR(MATCH(B114,{"January","February","March","April","May","June","July","August","September","October","November","December"},0)),NOT(ISNUMBER(H114)),H114&lt;0,NOT(ISNUMBER(I114)),I114&lt;=0,NOT(ISNUMBER(J114)),J114&lt;0,J114&lt;&gt;INT(J114),NOT(ISNUMBER(K114)),K114&lt;0,K114&lt;&gt;INT(K114),AND(NOT(ISBLANK(L114)),OR(NOT(ISNUMBER(L114)),L114&lt;0,L114&gt;K114,L114&lt;&gt;INT(L114))),AND(H114&gt;0,J114=0),AND(H114&gt;0,K114=0),AND(K114&gt;0,J114=0)),"REVIEW DATA",IF(COUNTIFS($A$5:$A$600,A114,$B$5:$B$600,B114,$C$5:$C$600,C114,$D$5:$D$600,D114,$E$5:$E$600,E114,$F$5:$F$600,F114,$G$5:$G$600,G114)&gt;1,"REVIEW DUPLICATE",IF(ISBLANK(L114),"OK - NO RETURN DATA","OK")))))</f>
        <v/>
      </c>
    </row>
    <row r="115" spans="1:13">
      <c r="A115" s="2"/>
      <c r="B115" s="3"/>
      <c r="C115" s="10"/>
      <c r="D115" s="10"/>
      <c r="E115" s="10"/>
      <c r="F115" s="10"/>
      <c r="G115" s="10"/>
      <c r="H115" s="6"/>
      <c r="I115" s="6"/>
      <c r="J115" s="2"/>
      <c r="K115" s="2"/>
      <c r="L115" s="8"/>
      <c r="M115" s="13" t="str">
        <f>IF(COUNTA(A115:L115)=0,"",IF(OR(ISBLANK(A115),ISBLANK(B115),ISBLANK(H115),ISBLANK(I115),ISBLANK(J115),ISBLANK(K115)),"MISSING REQUIRED",IF(OR(NOT(ISNUMBER(A115)),A115&lt;2000,A115&gt;2100,ISERROR(MATCH(B115,{"January","February","March","April","May","June","July","August","September","October","November","December"},0)),NOT(ISNUMBER(H115)),H115&lt;0,NOT(ISNUMBER(I115)),I115&lt;=0,NOT(ISNUMBER(J115)),J115&lt;0,J115&lt;&gt;INT(J115),NOT(ISNUMBER(K115)),K115&lt;0,K115&lt;&gt;INT(K115),AND(NOT(ISBLANK(L115)),OR(NOT(ISNUMBER(L115)),L115&lt;0,L115&gt;K115,L115&lt;&gt;INT(L115))),AND(H115&gt;0,J115=0),AND(H115&gt;0,K115=0),AND(K115&gt;0,J115=0)),"REVIEW DATA",IF(COUNTIFS($A$5:$A$600,A115,$B$5:$B$600,B115,$C$5:$C$600,C115,$D$5:$D$600,D115,$E$5:$E$600,E115,$F$5:$F$600,F115,$G$5:$G$600,G115)&gt;1,"REVIEW DUPLICATE",IF(ISBLANK(L115),"OK - NO RETURN DATA","OK")))))</f>
        <v/>
      </c>
    </row>
    <row r="116" spans="1:13">
      <c r="A116" s="2"/>
      <c r="B116" s="3"/>
      <c r="C116" s="10"/>
      <c r="D116" s="10"/>
      <c r="E116" s="10"/>
      <c r="F116" s="10"/>
      <c r="G116" s="10"/>
      <c r="H116" s="6"/>
      <c r="I116" s="6"/>
      <c r="J116" s="2"/>
      <c r="K116" s="2"/>
      <c r="L116" s="8"/>
      <c r="M116" s="13" t="str">
        <f>IF(COUNTA(A116:L116)=0,"",IF(OR(ISBLANK(A116),ISBLANK(B116),ISBLANK(H116),ISBLANK(I116),ISBLANK(J116),ISBLANK(K116)),"MISSING REQUIRED",IF(OR(NOT(ISNUMBER(A116)),A116&lt;2000,A116&gt;2100,ISERROR(MATCH(B116,{"January","February","March","April","May","June","July","August","September","October","November","December"},0)),NOT(ISNUMBER(H116)),H116&lt;0,NOT(ISNUMBER(I116)),I116&lt;=0,NOT(ISNUMBER(J116)),J116&lt;0,J116&lt;&gt;INT(J116),NOT(ISNUMBER(K116)),K116&lt;0,K116&lt;&gt;INT(K116),AND(NOT(ISBLANK(L116)),OR(NOT(ISNUMBER(L116)),L116&lt;0,L116&gt;K116,L116&lt;&gt;INT(L116))),AND(H116&gt;0,J116=0),AND(H116&gt;0,K116=0),AND(K116&gt;0,J116=0)),"REVIEW DATA",IF(COUNTIFS($A$5:$A$600,A116,$B$5:$B$600,B116,$C$5:$C$600,C116,$D$5:$D$600,D116,$E$5:$E$600,E116,$F$5:$F$600,F116,$G$5:$G$600,G116)&gt;1,"REVIEW DUPLICATE",IF(ISBLANK(L116),"OK - NO RETURN DATA","OK")))))</f>
        <v/>
      </c>
    </row>
    <row r="117" spans="1:13">
      <c r="A117" s="2"/>
      <c r="B117" s="3"/>
      <c r="C117" s="10"/>
      <c r="D117" s="10"/>
      <c r="E117" s="10"/>
      <c r="F117" s="10"/>
      <c r="G117" s="10"/>
      <c r="H117" s="6"/>
      <c r="I117" s="6"/>
      <c r="J117" s="2"/>
      <c r="K117" s="2"/>
      <c r="L117" s="8"/>
      <c r="M117" s="13" t="str">
        <f>IF(COUNTA(A117:L117)=0,"",IF(OR(ISBLANK(A117),ISBLANK(B117),ISBLANK(H117),ISBLANK(I117),ISBLANK(J117),ISBLANK(K117)),"MISSING REQUIRED",IF(OR(NOT(ISNUMBER(A117)),A117&lt;2000,A117&gt;2100,ISERROR(MATCH(B117,{"January","February","March","April","May","June","July","August","September","October","November","December"},0)),NOT(ISNUMBER(H117)),H117&lt;0,NOT(ISNUMBER(I117)),I117&lt;=0,NOT(ISNUMBER(J117)),J117&lt;0,J117&lt;&gt;INT(J117),NOT(ISNUMBER(K117)),K117&lt;0,K117&lt;&gt;INT(K117),AND(NOT(ISBLANK(L117)),OR(NOT(ISNUMBER(L117)),L117&lt;0,L117&gt;K117,L117&lt;&gt;INT(L117))),AND(H117&gt;0,J117=0),AND(H117&gt;0,K117=0),AND(K117&gt;0,J117=0)),"REVIEW DATA",IF(COUNTIFS($A$5:$A$600,A117,$B$5:$B$600,B117,$C$5:$C$600,C117,$D$5:$D$600,D117,$E$5:$E$600,E117,$F$5:$F$600,F117,$G$5:$G$600,G117)&gt;1,"REVIEW DUPLICATE",IF(ISBLANK(L117),"OK - NO RETURN DATA","OK")))))</f>
        <v/>
      </c>
    </row>
    <row r="118" spans="1:13">
      <c r="A118" s="2"/>
      <c r="B118" s="3"/>
      <c r="C118" s="10"/>
      <c r="D118" s="10"/>
      <c r="E118" s="10"/>
      <c r="F118" s="10"/>
      <c r="G118" s="10"/>
      <c r="H118" s="6"/>
      <c r="I118" s="6"/>
      <c r="J118" s="2"/>
      <c r="K118" s="2"/>
      <c r="L118" s="8"/>
      <c r="M118" s="13" t="str">
        <f>IF(COUNTA(A118:L118)=0,"",IF(OR(ISBLANK(A118),ISBLANK(B118),ISBLANK(H118),ISBLANK(I118),ISBLANK(J118),ISBLANK(K118)),"MISSING REQUIRED",IF(OR(NOT(ISNUMBER(A118)),A118&lt;2000,A118&gt;2100,ISERROR(MATCH(B118,{"January","February","March","April","May","June","July","August","September","October","November","December"},0)),NOT(ISNUMBER(H118)),H118&lt;0,NOT(ISNUMBER(I118)),I118&lt;=0,NOT(ISNUMBER(J118)),J118&lt;0,J118&lt;&gt;INT(J118),NOT(ISNUMBER(K118)),K118&lt;0,K118&lt;&gt;INT(K118),AND(NOT(ISBLANK(L118)),OR(NOT(ISNUMBER(L118)),L118&lt;0,L118&gt;K118,L118&lt;&gt;INT(L118))),AND(H118&gt;0,J118=0),AND(H118&gt;0,K118=0),AND(K118&gt;0,J118=0)),"REVIEW DATA",IF(COUNTIFS($A$5:$A$600,A118,$B$5:$B$600,B118,$C$5:$C$600,C118,$D$5:$D$600,D118,$E$5:$E$600,E118,$F$5:$F$600,F118,$G$5:$G$600,G118)&gt;1,"REVIEW DUPLICATE",IF(ISBLANK(L118),"OK - NO RETURN DATA","OK")))))</f>
        <v/>
      </c>
    </row>
    <row r="119" spans="1:13">
      <c r="A119" s="2"/>
      <c r="B119" s="3"/>
      <c r="C119" s="10"/>
      <c r="D119" s="10"/>
      <c r="E119" s="10"/>
      <c r="F119" s="10"/>
      <c r="G119" s="10"/>
      <c r="H119" s="6"/>
      <c r="I119" s="6"/>
      <c r="J119" s="2"/>
      <c r="K119" s="2"/>
      <c r="L119" s="8"/>
      <c r="M119" s="13" t="str">
        <f>IF(COUNTA(A119:L119)=0,"",IF(OR(ISBLANK(A119),ISBLANK(B119),ISBLANK(H119),ISBLANK(I119),ISBLANK(J119),ISBLANK(K119)),"MISSING REQUIRED",IF(OR(NOT(ISNUMBER(A119)),A119&lt;2000,A119&gt;2100,ISERROR(MATCH(B119,{"January","February","March","April","May","June","July","August","September","October","November","December"},0)),NOT(ISNUMBER(H119)),H119&lt;0,NOT(ISNUMBER(I119)),I119&lt;=0,NOT(ISNUMBER(J119)),J119&lt;0,J119&lt;&gt;INT(J119),NOT(ISNUMBER(K119)),K119&lt;0,K119&lt;&gt;INT(K119),AND(NOT(ISBLANK(L119)),OR(NOT(ISNUMBER(L119)),L119&lt;0,L119&gt;K119,L119&lt;&gt;INT(L119))),AND(H119&gt;0,J119=0),AND(H119&gt;0,K119=0),AND(K119&gt;0,J119=0)),"REVIEW DATA",IF(COUNTIFS($A$5:$A$600,A119,$B$5:$B$600,B119,$C$5:$C$600,C119,$D$5:$D$600,D119,$E$5:$E$600,E119,$F$5:$F$600,F119,$G$5:$G$600,G119)&gt;1,"REVIEW DUPLICATE",IF(ISBLANK(L119),"OK - NO RETURN DATA","OK")))))</f>
        <v/>
      </c>
    </row>
    <row r="120" spans="1:13">
      <c r="A120" s="2"/>
      <c r="B120" s="3"/>
      <c r="C120" s="10"/>
      <c r="D120" s="10"/>
      <c r="E120" s="10"/>
      <c r="F120" s="10"/>
      <c r="G120" s="10"/>
      <c r="H120" s="6"/>
      <c r="I120" s="6"/>
      <c r="J120" s="2"/>
      <c r="K120" s="2"/>
      <c r="L120" s="8"/>
      <c r="M120" s="13" t="str">
        <f>IF(COUNTA(A120:L120)=0,"",IF(OR(ISBLANK(A120),ISBLANK(B120),ISBLANK(H120),ISBLANK(I120),ISBLANK(J120),ISBLANK(K120)),"MISSING REQUIRED",IF(OR(NOT(ISNUMBER(A120)),A120&lt;2000,A120&gt;2100,ISERROR(MATCH(B120,{"January","February","March","April","May","June","July","August","September","October","November","December"},0)),NOT(ISNUMBER(H120)),H120&lt;0,NOT(ISNUMBER(I120)),I120&lt;=0,NOT(ISNUMBER(J120)),J120&lt;0,J120&lt;&gt;INT(J120),NOT(ISNUMBER(K120)),K120&lt;0,K120&lt;&gt;INT(K120),AND(NOT(ISBLANK(L120)),OR(NOT(ISNUMBER(L120)),L120&lt;0,L120&gt;K120,L120&lt;&gt;INT(L120))),AND(H120&gt;0,J120=0),AND(H120&gt;0,K120=0),AND(K120&gt;0,J120=0)),"REVIEW DATA",IF(COUNTIFS($A$5:$A$600,A120,$B$5:$B$600,B120,$C$5:$C$600,C120,$D$5:$D$600,D120,$E$5:$E$600,E120,$F$5:$F$600,F120,$G$5:$G$600,G120)&gt;1,"REVIEW DUPLICATE",IF(ISBLANK(L120),"OK - NO RETURN DATA","OK")))))</f>
        <v/>
      </c>
    </row>
    <row r="121" spans="1:13">
      <c r="A121" s="2"/>
      <c r="B121" s="3"/>
      <c r="C121" s="10"/>
      <c r="D121" s="10"/>
      <c r="E121" s="10"/>
      <c r="F121" s="10"/>
      <c r="G121" s="10"/>
      <c r="H121" s="6"/>
      <c r="I121" s="6"/>
      <c r="J121" s="2"/>
      <c r="K121" s="2"/>
      <c r="L121" s="8"/>
      <c r="M121" s="13" t="str">
        <f>IF(COUNTA(A121:L121)=0,"",IF(OR(ISBLANK(A121),ISBLANK(B121),ISBLANK(H121),ISBLANK(I121),ISBLANK(J121),ISBLANK(K121)),"MISSING REQUIRED",IF(OR(NOT(ISNUMBER(A121)),A121&lt;2000,A121&gt;2100,ISERROR(MATCH(B121,{"January","February","March","April","May","June","July","August","September","October","November","December"},0)),NOT(ISNUMBER(H121)),H121&lt;0,NOT(ISNUMBER(I121)),I121&lt;=0,NOT(ISNUMBER(J121)),J121&lt;0,J121&lt;&gt;INT(J121),NOT(ISNUMBER(K121)),K121&lt;0,K121&lt;&gt;INT(K121),AND(NOT(ISBLANK(L121)),OR(NOT(ISNUMBER(L121)),L121&lt;0,L121&gt;K121,L121&lt;&gt;INT(L121))),AND(H121&gt;0,J121=0),AND(H121&gt;0,K121=0),AND(K121&gt;0,J121=0)),"REVIEW DATA",IF(COUNTIFS($A$5:$A$600,A121,$B$5:$B$600,B121,$C$5:$C$600,C121,$D$5:$D$600,D121,$E$5:$E$600,E121,$F$5:$F$600,F121,$G$5:$G$600,G121)&gt;1,"REVIEW DUPLICATE",IF(ISBLANK(L121),"OK - NO RETURN DATA","OK")))))</f>
        <v/>
      </c>
    </row>
    <row r="122" spans="1:13">
      <c r="A122" s="2"/>
      <c r="B122" s="3"/>
      <c r="C122" s="10"/>
      <c r="D122" s="10"/>
      <c r="E122" s="10"/>
      <c r="F122" s="10"/>
      <c r="G122" s="10"/>
      <c r="H122" s="6"/>
      <c r="I122" s="6"/>
      <c r="J122" s="2"/>
      <c r="K122" s="2"/>
      <c r="L122" s="8"/>
      <c r="M122" s="13" t="str">
        <f>IF(COUNTA(A122:L122)=0,"",IF(OR(ISBLANK(A122),ISBLANK(B122),ISBLANK(H122),ISBLANK(I122),ISBLANK(J122),ISBLANK(K122)),"MISSING REQUIRED",IF(OR(NOT(ISNUMBER(A122)),A122&lt;2000,A122&gt;2100,ISERROR(MATCH(B122,{"January","February","March","April","May","June","July","August","September","October","November","December"},0)),NOT(ISNUMBER(H122)),H122&lt;0,NOT(ISNUMBER(I122)),I122&lt;=0,NOT(ISNUMBER(J122)),J122&lt;0,J122&lt;&gt;INT(J122),NOT(ISNUMBER(K122)),K122&lt;0,K122&lt;&gt;INT(K122),AND(NOT(ISBLANK(L122)),OR(NOT(ISNUMBER(L122)),L122&lt;0,L122&gt;K122,L122&lt;&gt;INT(L122))),AND(H122&gt;0,J122=0),AND(H122&gt;0,K122=0),AND(K122&gt;0,J122=0)),"REVIEW DATA",IF(COUNTIFS($A$5:$A$600,A122,$B$5:$B$600,B122,$C$5:$C$600,C122,$D$5:$D$600,D122,$E$5:$E$600,E122,$F$5:$F$600,F122,$G$5:$G$600,G122)&gt;1,"REVIEW DUPLICATE",IF(ISBLANK(L122),"OK - NO RETURN DATA","OK")))))</f>
        <v/>
      </c>
    </row>
    <row r="123" spans="1:13">
      <c r="A123" s="2"/>
      <c r="B123" s="3"/>
      <c r="C123" s="10"/>
      <c r="D123" s="10"/>
      <c r="E123" s="10"/>
      <c r="F123" s="10"/>
      <c r="G123" s="10"/>
      <c r="H123" s="6"/>
      <c r="I123" s="6"/>
      <c r="J123" s="2"/>
      <c r="K123" s="2"/>
      <c r="L123" s="8"/>
      <c r="M123" s="13" t="str">
        <f>IF(COUNTA(A123:L123)=0,"",IF(OR(ISBLANK(A123),ISBLANK(B123),ISBLANK(H123),ISBLANK(I123),ISBLANK(J123),ISBLANK(K123)),"MISSING REQUIRED",IF(OR(NOT(ISNUMBER(A123)),A123&lt;2000,A123&gt;2100,ISERROR(MATCH(B123,{"January","February","March","April","May","June","July","August","September","October","November","December"},0)),NOT(ISNUMBER(H123)),H123&lt;0,NOT(ISNUMBER(I123)),I123&lt;=0,NOT(ISNUMBER(J123)),J123&lt;0,J123&lt;&gt;INT(J123),NOT(ISNUMBER(K123)),K123&lt;0,K123&lt;&gt;INT(K123),AND(NOT(ISBLANK(L123)),OR(NOT(ISNUMBER(L123)),L123&lt;0,L123&gt;K123,L123&lt;&gt;INT(L123))),AND(H123&gt;0,J123=0),AND(H123&gt;0,K123=0),AND(K123&gt;0,J123=0)),"REVIEW DATA",IF(COUNTIFS($A$5:$A$600,A123,$B$5:$B$600,B123,$C$5:$C$600,C123,$D$5:$D$600,D123,$E$5:$E$600,E123,$F$5:$F$600,F123,$G$5:$G$600,G123)&gt;1,"REVIEW DUPLICATE",IF(ISBLANK(L123),"OK - NO RETURN DATA","OK")))))</f>
        <v/>
      </c>
    </row>
    <row r="124" spans="1:13">
      <c r="A124" s="2"/>
      <c r="B124" s="3"/>
      <c r="C124" s="10"/>
      <c r="D124" s="10"/>
      <c r="E124" s="10"/>
      <c r="F124" s="10"/>
      <c r="G124" s="10"/>
      <c r="H124" s="6"/>
      <c r="I124" s="6"/>
      <c r="J124" s="2"/>
      <c r="K124" s="2"/>
      <c r="L124" s="8"/>
      <c r="M124" s="13" t="str">
        <f>IF(COUNTA(A124:L124)=0,"",IF(OR(ISBLANK(A124),ISBLANK(B124),ISBLANK(H124),ISBLANK(I124),ISBLANK(J124),ISBLANK(K124)),"MISSING REQUIRED",IF(OR(NOT(ISNUMBER(A124)),A124&lt;2000,A124&gt;2100,ISERROR(MATCH(B124,{"January","February","March","April","May","June","July","August","September","October","November","December"},0)),NOT(ISNUMBER(H124)),H124&lt;0,NOT(ISNUMBER(I124)),I124&lt;=0,NOT(ISNUMBER(J124)),J124&lt;0,J124&lt;&gt;INT(J124),NOT(ISNUMBER(K124)),K124&lt;0,K124&lt;&gt;INT(K124),AND(NOT(ISBLANK(L124)),OR(NOT(ISNUMBER(L124)),L124&lt;0,L124&gt;K124,L124&lt;&gt;INT(L124))),AND(H124&gt;0,J124=0),AND(H124&gt;0,K124=0),AND(K124&gt;0,J124=0)),"REVIEW DATA",IF(COUNTIFS($A$5:$A$600,A124,$B$5:$B$600,B124,$C$5:$C$600,C124,$D$5:$D$600,D124,$E$5:$E$600,E124,$F$5:$F$600,F124,$G$5:$G$600,G124)&gt;1,"REVIEW DUPLICATE",IF(ISBLANK(L124),"OK - NO RETURN DATA","OK")))))</f>
        <v/>
      </c>
    </row>
    <row r="125" spans="1:13">
      <c r="A125" s="2"/>
      <c r="B125" s="3"/>
      <c r="C125" s="10"/>
      <c r="D125" s="10"/>
      <c r="E125" s="10"/>
      <c r="F125" s="10"/>
      <c r="G125" s="10"/>
      <c r="H125" s="6"/>
      <c r="I125" s="6"/>
      <c r="J125" s="2"/>
      <c r="K125" s="2"/>
      <c r="L125" s="8"/>
      <c r="M125" s="13" t="str">
        <f>IF(COUNTA(A125:L125)=0,"",IF(OR(ISBLANK(A125),ISBLANK(B125),ISBLANK(H125),ISBLANK(I125),ISBLANK(J125),ISBLANK(K125)),"MISSING REQUIRED",IF(OR(NOT(ISNUMBER(A125)),A125&lt;2000,A125&gt;2100,ISERROR(MATCH(B125,{"January","February","March","April","May","June","July","August","September","October","November","December"},0)),NOT(ISNUMBER(H125)),H125&lt;0,NOT(ISNUMBER(I125)),I125&lt;=0,NOT(ISNUMBER(J125)),J125&lt;0,J125&lt;&gt;INT(J125),NOT(ISNUMBER(K125)),K125&lt;0,K125&lt;&gt;INT(K125),AND(NOT(ISBLANK(L125)),OR(NOT(ISNUMBER(L125)),L125&lt;0,L125&gt;K125,L125&lt;&gt;INT(L125))),AND(H125&gt;0,J125=0),AND(H125&gt;0,K125=0),AND(K125&gt;0,J125=0)),"REVIEW DATA",IF(COUNTIFS($A$5:$A$600,A125,$B$5:$B$600,B125,$C$5:$C$600,C125,$D$5:$D$600,D125,$E$5:$E$600,E125,$F$5:$F$600,F125,$G$5:$G$600,G125)&gt;1,"REVIEW DUPLICATE",IF(ISBLANK(L125),"OK - NO RETURN DATA","OK")))))</f>
        <v/>
      </c>
    </row>
    <row r="126" spans="1:13">
      <c r="A126" s="2"/>
      <c r="B126" s="3"/>
      <c r="C126" s="10"/>
      <c r="D126" s="10"/>
      <c r="E126" s="10"/>
      <c r="F126" s="10"/>
      <c r="G126" s="10"/>
      <c r="H126" s="6"/>
      <c r="I126" s="6"/>
      <c r="J126" s="2"/>
      <c r="K126" s="2"/>
      <c r="L126" s="8"/>
      <c r="M126" s="13" t="str">
        <f>IF(COUNTA(A126:L126)=0,"",IF(OR(ISBLANK(A126),ISBLANK(B126),ISBLANK(H126),ISBLANK(I126),ISBLANK(J126),ISBLANK(K126)),"MISSING REQUIRED",IF(OR(NOT(ISNUMBER(A126)),A126&lt;2000,A126&gt;2100,ISERROR(MATCH(B126,{"January","February","March","April","May","June","July","August","September","October","November","December"},0)),NOT(ISNUMBER(H126)),H126&lt;0,NOT(ISNUMBER(I126)),I126&lt;=0,NOT(ISNUMBER(J126)),J126&lt;0,J126&lt;&gt;INT(J126),NOT(ISNUMBER(K126)),K126&lt;0,K126&lt;&gt;INT(K126),AND(NOT(ISBLANK(L126)),OR(NOT(ISNUMBER(L126)),L126&lt;0,L126&gt;K126,L126&lt;&gt;INT(L126))),AND(H126&gt;0,J126=0),AND(H126&gt;0,K126=0),AND(K126&gt;0,J126=0)),"REVIEW DATA",IF(COUNTIFS($A$5:$A$600,A126,$B$5:$B$600,B126,$C$5:$C$600,C126,$D$5:$D$600,D126,$E$5:$E$600,E126,$F$5:$F$600,F126,$G$5:$G$600,G126)&gt;1,"REVIEW DUPLICATE",IF(ISBLANK(L126),"OK - NO RETURN DATA","OK")))))</f>
        <v/>
      </c>
    </row>
    <row r="127" spans="1:13">
      <c r="A127" s="2"/>
      <c r="B127" s="3"/>
      <c r="C127" s="10"/>
      <c r="D127" s="10"/>
      <c r="E127" s="10"/>
      <c r="F127" s="10"/>
      <c r="G127" s="10"/>
      <c r="H127" s="6"/>
      <c r="I127" s="6"/>
      <c r="J127" s="2"/>
      <c r="K127" s="2"/>
      <c r="L127" s="8"/>
      <c r="M127" s="13" t="str">
        <f>IF(COUNTA(A127:L127)=0,"",IF(OR(ISBLANK(A127),ISBLANK(B127),ISBLANK(H127),ISBLANK(I127),ISBLANK(J127),ISBLANK(K127)),"MISSING REQUIRED",IF(OR(NOT(ISNUMBER(A127)),A127&lt;2000,A127&gt;2100,ISERROR(MATCH(B127,{"January","February","March","April","May","June","July","August","September","October","November","December"},0)),NOT(ISNUMBER(H127)),H127&lt;0,NOT(ISNUMBER(I127)),I127&lt;=0,NOT(ISNUMBER(J127)),J127&lt;0,J127&lt;&gt;INT(J127),NOT(ISNUMBER(K127)),K127&lt;0,K127&lt;&gt;INT(K127),AND(NOT(ISBLANK(L127)),OR(NOT(ISNUMBER(L127)),L127&lt;0,L127&gt;K127,L127&lt;&gt;INT(L127))),AND(H127&gt;0,J127=0),AND(H127&gt;0,K127=0),AND(K127&gt;0,J127=0)),"REVIEW DATA",IF(COUNTIFS($A$5:$A$600,A127,$B$5:$B$600,B127,$C$5:$C$600,C127,$D$5:$D$600,D127,$E$5:$E$600,E127,$F$5:$F$600,F127,$G$5:$G$600,G127)&gt;1,"REVIEW DUPLICATE",IF(ISBLANK(L127),"OK - NO RETURN DATA","OK")))))</f>
        <v/>
      </c>
    </row>
    <row r="128" spans="1:13">
      <c r="A128" s="2"/>
      <c r="B128" s="3"/>
      <c r="C128" s="10"/>
      <c r="D128" s="10"/>
      <c r="E128" s="10"/>
      <c r="F128" s="10"/>
      <c r="G128" s="10"/>
      <c r="H128" s="6"/>
      <c r="I128" s="6"/>
      <c r="J128" s="2"/>
      <c r="K128" s="2"/>
      <c r="L128" s="8"/>
      <c r="M128" s="13" t="str">
        <f>IF(COUNTA(A128:L128)=0,"",IF(OR(ISBLANK(A128),ISBLANK(B128),ISBLANK(H128),ISBLANK(I128),ISBLANK(J128),ISBLANK(K128)),"MISSING REQUIRED",IF(OR(NOT(ISNUMBER(A128)),A128&lt;2000,A128&gt;2100,ISERROR(MATCH(B128,{"January","February","March","April","May","June","July","August","September","October","November","December"},0)),NOT(ISNUMBER(H128)),H128&lt;0,NOT(ISNUMBER(I128)),I128&lt;=0,NOT(ISNUMBER(J128)),J128&lt;0,J128&lt;&gt;INT(J128),NOT(ISNUMBER(K128)),K128&lt;0,K128&lt;&gt;INT(K128),AND(NOT(ISBLANK(L128)),OR(NOT(ISNUMBER(L128)),L128&lt;0,L128&gt;K128,L128&lt;&gt;INT(L128))),AND(H128&gt;0,J128=0),AND(H128&gt;0,K128=0),AND(K128&gt;0,J128=0)),"REVIEW DATA",IF(COUNTIFS($A$5:$A$600,A128,$B$5:$B$600,B128,$C$5:$C$600,C128,$D$5:$D$600,D128,$E$5:$E$600,E128,$F$5:$F$600,F128,$G$5:$G$600,G128)&gt;1,"REVIEW DUPLICATE",IF(ISBLANK(L128),"OK - NO RETURN DATA","OK")))))</f>
        <v/>
      </c>
    </row>
    <row r="129" spans="1:13">
      <c r="A129" s="2"/>
      <c r="B129" s="3"/>
      <c r="C129" s="10"/>
      <c r="D129" s="10"/>
      <c r="E129" s="10"/>
      <c r="F129" s="10"/>
      <c r="G129" s="10"/>
      <c r="H129" s="6"/>
      <c r="I129" s="6"/>
      <c r="J129" s="2"/>
      <c r="K129" s="2"/>
      <c r="L129" s="8"/>
      <c r="M129" s="13" t="str">
        <f>IF(COUNTA(A129:L129)=0,"",IF(OR(ISBLANK(A129),ISBLANK(B129),ISBLANK(H129),ISBLANK(I129),ISBLANK(J129),ISBLANK(K129)),"MISSING REQUIRED",IF(OR(NOT(ISNUMBER(A129)),A129&lt;2000,A129&gt;2100,ISERROR(MATCH(B129,{"January","February","March","April","May","June","July","August","September","October","November","December"},0)),NOT(ISNUMBER(H129)),H129&lt;0,NOT(ISNUMBER(I129)),I129&lt;=0,NOT(ISNUMBER(J129)),J129&lt;0,J129&lt;&gt;INT(J129),NOT(ISNUMBER(K129)),K129&lt;0,K129&lt;&gt;INT(K129),AND(NOT(ISBLANK(L129)),OR(NOT(ISNUMBER(L129)),L129&lt;0,L129&gt;K129,L129&lt;&gt;INT(L129))),AND(H129&gt;0,J129=0),AND(H129&gt;0,K129=0),AND(K129&gt;0,J129=0)),"REVIEW DATA",IF(COUNTIFS($A$5:$A$600,A129,$B$5:$B$600,B129,$C$5:$C$600,C129,$D$5:$D$600,D129,$E$5:$E$600,E129,$F$5:$F$600,F129,$G$5:$G$600,G129)&gt;1,"REVIEW DUPLICATE",IF(ISBLANK(L129),"OK - NO RETURN DATA","OK")))))</f>
        <v/>
      </c>
    </row>
    <row r="130" spans="1:13">
      <c r="A130" s="2"/>
      <c r="B130" s="3"/>
      <c r="C130" s="10"/>
      <c r="D130" s="10"/>
      <c r="E130" s="10"/>
      <c r="F130" s="10"/>
      <c r="G130" s="10"/>
      <c r="H130" s="6"/>
      <c r="I130" s="6"/>
      <c r="J130" s="2"/>
      <c r="K130" s="2"/>
      <c r="L130" s="8"/>
      <c r="M130" s="13" t="str">
        <f>IF(COUNTA(A130:L130)=0,"",IF(OR(ISBLANK(A130),ISBLANK(B130),ISBLANK(H130),ISBLANK(I130),ISBLANK(J130),ISBLANK(K130)),"MISSING REQUIRED",IF(OR(NOT(ISNUMBER(A130)),A130&lt;2000,A130&gt;2100,ISERROR(MATCH(B130,{"January","February","March","April","May","June","July","August","September","October","November","December"},0)),NOT(ISNUMBER(H130)),H130&lt;0,NOT(ISNUMBER(I130)),I130&lt;=0,NOT(ISNUMBER(J130)),J130&lt;0,J130&lt;&gt;INT(J130),NOT(ISNUMBER(K130)),K130&lt;0,K130&lt;&gt;INT(K130),AND(NOT(ISBLANK(L130)),OR(NOT(ISNUMBER(L130)),L130&lt;0,L130&gt;K130,L130&lt;&gt;INT(L130))),AND(H130&gt;0,J130=0),AND(H130&gt;0,K130=0),AND(K130&gt;0,J130=0)),"REVIEW DATA",IF(COUNTIFS($A$5:$A$600,A130,$B$5:$B$600,B130,$C$5:$C$600,C130,$D$5:$D$600,D130,$E$5:$E$600,E130,$F$5:$F$600,F130,$G$5:$G$600,G130)&gt;1,"REVIEW DUPLICATE",IF(ISBLANK(L130),"OK - NO RETURN DATA","OK")))))</f>
        <v/>
      </c>
    </row>
    <row r="131" spans="1:13">
      <c r="A131" s="2"/>
      <c r="B131" s="3"/>
      <c r="C131" s="10"/>
      <c r="D131" s="10"/>
      <c r="E131" s="10"/>
      <c r="F131" s="10"/>
      <c r="G131" s="10"/>
      <c r="H131" s="6"/>
      <c r="I131" s="6"/>
      <c r="J131" s="2"/>
      <c r="K131" s="2"/>
      <c r="L131" s="8"/>
      <c r="M131" s="13" t="str">
        <f>IF(COUNTA(A131:L131)=0,"",IF(OR(ISBLANK(A131),ISBLANK(B131),ISBLANK(H131),ISBLANK(I131),ISBLANK(J131),ISBLANK(K131)),"MISSING REQUIRED",IF(OR(NOT(ISNUMBER(A131)),A131&lt;2000,A131&gt;2100,ISERROR(MATCH(B131,{"January","February","March","April","May","June","July","August","September","October","November","December"},0)),NOT(ISNUMBER(H131)),H131&lt;0,NOT(ISNUMBER(I131)),I131&lt;=0,NOT(ISNUMBER(J131)),J131&lt;0,J131&lt;&gt;INT(J131),NOT(ISNUMBER(K131)),K131&lt;0,K131&lt;&gt;INT(K131),AND(NOT(ISBLANK(L131)),OR(NOT(ISNUMBER(L131)),L131&lt;0,L131&gt;K131,L131&lt;&gt;INT(L131))),AND(H131&gt;0,J131=0),AND(H131&gt;0,K131=0),AND(K131&gt;0,J131=0)),"REVIEW DATA",IF(COUNTIFS($A$5:$A$600,A131,$B$5:$B$600,B131,$C$5:$C$600,C131,$D$5:$D$600,D131,$E$5:$E$600,E131,$F$5:$F$600,F131,$G$5:$G$600,G131)&gt;1,"REVIEW DUPLICATE",IF(ISBLANK(L131),"OK - NO RETURN DATA","OK")))))</f>
        <v/>
      </c>
    </row>
    <row r="132" spans="1:13">
      <c r="A132" s="2"/>
      <c r="B132" s="3"/>
      <c r="C132" s="10"/>
      <c r="D132" s="10"/>
      <c r="E132" s="10"/>
      <c r="F132" s="10"/>
      <c r="G132" s="10"/>
      <c r="H132" s="6"/>
      <c r="I132" s="6"/>
      <c r="J132" s="2"/>
      <c r="K132" s="2"/>
      <c r="L132" s="8"/>
      <c r="M132" s="13" t="str">
        <f>IF(COUNTA(A132:L132)=0,"",IF(OR(ISBLANK(A132),ISBLANK(B132),ISBLANK(H132),ISBLANK(I132),ISBLANK(J132),ISBLANK(K132)),"MISSING REQUIRED",IF(OR(NOT(ISNUMBER(A132)),A132&lt;2000,A132&gt;2100,ISERROR(MATCH(B132,{"January","February","March","April","May","June","July","August","September","October","November","December"},0)),NOT(ISNUMBER(H132)),H132&lt;0,NOT(ISNUMBER(I132)),I132&lt;=0,NOT(ISNUMBER(J132)),J132&lt;0,J132&lt;&gt;INT(J132),NOT(ISNUMBER(K132)),K132&lt;0,K132&lt;&gt;INT(K132),AND(NOT(ISBLANK(L132)),OR(NOT(ISNUMBER(L132)),L132&lt;0,L132&gt;K132,L132&lt;&gt;INT(L132))),AND(H132&gt;0,J132=0),AND(H132&gt;0,K132=0),AND(K132&gt;0,J132=0)),"REVIEW DATA",IF(COUNTIFS($A$5:$A$600,A132,$B$5:$B$600,B132,$C$5:$C$600,C132,$D$5:$D$600,D132,$E$5:$E$600,E132,$F$5:$F$600,F132,$G$5:$G$600,G132)&gt;1,"REVIEW DUPLICATE",IF(ISBLANK(L132),"OK - NO RETURN DATA","OK")))))</f>
        <v/>
      </c>
    </row>
    <row r="133" spans="1:13">
      <c r="A133" s="2"/>
      <c r="B133" s="3"/>
      <c r="C133" s="10"/>
      <c r="D133" s="10"/>
      <c r="E133" s="10"/>
      <c r="F133" s="10"/>
      <c r="G133" s="10"/>
      <c r="H133" s="6"/>
      <c r="I133" s="6"/>
      <c r="J133" s="2"/>
      <c r="K133" s="2"/>
      <c r="L133" s="8"/>
      <c r="M133" s="13" t="str">
        <f>IF(COUNTA(A133:L133)=0,"",IF(OR(ISBLANK(A133),ISBLANK(B133),ISBLANK(H133),ISBLANK(I133),ISBLANK(J133),ISBLANK(K133)),"MISSING REQUIRED",IF(OR(NOT(ISNUMBER(A133)),A133&lt;2000,A133&gt;2100,ISERROR(MATCH(B133,{"January","February","March","April","May","June","July","August","September","October","November","December"},0)),NOT(ISNUMBER(H133)),H133&lt;0,NOT(ISNUMBER(I133)),I133&lt;=0,NOT(ISNUMBER(J133)),J133&lt;0,J133&lt;&gt;INT(J133),NOT(ISNUMBER(K133)),K133&lt;0,K133&lt;&gt;INT(K133),AND(NOT(ISBLANK(L133)),OR(NOT(ISNUMBER(L133)),L133&lt;0,L133&gt;K133,L133&lt;&gt;INT(L133))),AND(H133&gt;0,J133=0),AND(H133&gt;0,K133=0),AND(K133&gt;0,J133=0)),"REVIEW DATA",IF(COUNTIFS($A$5:$A$600,A133,$B$5:$B$600,B133,$C$5:$C$600,C133,$D$5:$D$600,D133,$E$5:$E$600,E133,$F$5:$F$600,F133,$G$5:$G$600,G133)&gt;1,"REVIEW DUPLICATE",IF(ISBLANK(L133),"OK - NO RETURN DATA","OK")))))</f>
        <v/>
      </c>
    </row>
    <row r="134" spans="1:13">
      <c r="A134" s="2"/>
      <c r="B134" s="3"/>
      <c r="C134" s="10"/>
      <c r="D134" s="10"/>
      <c r="E134" s="10"/>
      <c r="F134" s="10"/>
      <c r="G134" s="10"/>
      <c r="H134" s="6"/>
      <c r="I134" s="6"/>
      <c r="J134" s="2"/>
      <c r="K134" s="2"/>
      <c r="L134" s="8"/>
      <c r="M134" s="13" t="str">
        <f>IF(COUNTA(A134:L134)=0,"",IF(OR(ISBLANK(A134),ISBLANK(B134),ISBLANK(H134),ISBLANK(I134),ISBLANK(J134),ISBLANK(K134)),"MISSING REQUIRED",IF(OR(NOT(ISNUMBER(A134)),A134&lt;2000,A134&gt;2100,ISERROR(MATCH(B134,{"January","February","March","April","May","June","July","August","September","October","November","December"},0)),NOT(ISNUMBER(H134)),H134&lt;0,NOT(ISNUMBER(I134)),I134&lt;=0,NOT(ISNUMBER(J134)),J134&lt;0,J134&lt;&gt;INT(J134),NOT(ISNUMBER(K134)),K134&lt;0,K134&lt;&gt;INT(K134),AND(NOT(ISBLANK(L134)),OR(NOT(ISNUMBER(L134)),L134&lt;0,L134&gt;K134,L134&lt;&gt;INT(L134))),AND(H134&gt;0,J134=0),AND(H134&gt;0,K134=0),AND(K134&gt;0,J134=0)),"REVIEW DATA",IF(COUNTIFS($A$5:$A$600,A134,$B$5:$B$600,B134,$C$5:$C$600,C134,$D$5:$D$600,D134,$E$5:$E$600,E134,$F$5:$F$600,F134,$G$5:$G$600,G134)&gt;1,"REVIEW DUPLICATE",IF(ISBLANK(L134),"OK - NO RETURN DATA","OK")))))</f>
        <v/>
      </c>
    </row>
    <row r="135" spans="1:13">
      <c r="A135" s="2"/>
      <c r="B135" s="3"/>
      <c r="C135" s="10"/>
      <c r="D135" s="10"/>
      <c r="E135" s="10"/>
      <c r="F135" s="10"/>
      <c r="G135" s="10"/>
      <c r="H135" s="6"/>
      <c r="I135" s="6"/>
      <c r="J135" s="2"/>
      <c r="K135" s="2"/>
      <c r="L135" s="8"/>
      <c r="M135" s="13" t="str">
        <f>IF(COUNTA(A135:L135)=0,"",IF(OR(ISBLANK(A135),ISBLANK(B135),ISBLANK(H135),ISBLANK(I135),ISBLANK(J135),ISBLANK(K135)),"MISSING REQUIRED",IF(OR(NOT(ISNUMBER(A135)),A135&lt;2000,A135&gt;2100,ISERROR(MATCH(B135,{"January","February","March","April","May","June","July","August","September","October","November","December"},0)),NOT(ISNUMBER(H135)),H135&lt;0,NOT(ISNUMBER(I135)),I135&lt;=0,NOT(ISNUMBER(J135)),J135&lt;0,J135&lt;&gt;INT(J135),NOT(ISNUMBER(K135)),K135&lt;0,K135&lt;&gt;INT(K135),AND(NOT(ISBLANK(L135)),OR(NOT(ISNUMBER(L135)),L135&lt;0,L135&gt;K135,L135&lt;&gt;INT(L135))),AND(H135&gt;0,J135=0),AND(H135&gt;0,K135=0),AND(K135&gt;0,J135=0)),"REVIEW DATA",IF(COUNTIFS($A$5:$A$600,A135,$B$5:$B$600,B135,$C$5:$C$600,C135,$D$5:$D$600,D135,$E$5:$E$600,E135,$F$5:$F$600,F135,$G$5:$G$600,G135)&gt;1,"REVIEW DUPLICATE",IF(ISBLANK(L135),"OK - NO RETURN DATA","OK")))))</f>
        <v/>
      </c>
    </row>
    <row r="136" spans="1:13">
      <c r="A136" s="2"/>
      <c r="B136" s="3"/>
      <c r="C136" s="10"/>
      <c r="D136" s="10"/>
      <c r="E136" s="10"/>
      <c r="F136" s="10"/>
      <c r="G136" s="10"/>
      <c r="H136" s="6"/>
      <c r="I136" s="6"/>
      <c r="J136" s="2"/>
      <c r="K136" s="2"/>
      <c r="L136" s="8"/>
      <c r="M136" s="13" t="str">
        <f>IF(COUNTA(A136:L136)=0,"",IF(OR(ISBLANK(A136),ISBLANK(B136),ISBLANK(H136),ISBLANK(I136),ISBLANK(J136),ISBLANK(K136)),"MISSING REQUIRED",IF(OR(NOT(ISNUMBER(A136)),A136&lt;2000,A136&gt;2100,ISERROR(MATCH(B136,{"January","February","March","April","May","June","July","August","September","October","November","December"},0)),NOT(ISNUMBER(H136)),H136&lt;0,NOT(ISNUMBER(I136)),I136&lt;=0,NOT(ISNUMBER(J136)),J136&lt;0,J136&lt;&gt;INT(J136),NOT(ISNUMBER(K136)),K136&lt;0,K136&lt;&gt;INT(K136),AND(NOT(ISBLANK(L136)),OR(NOT(ISNUMBER(L136)),L136&lt;0,L136&gt;K136,L136&lt;&gt;INT(L136))),AND(H136&gt;0,J136=0),AND(H136&gt;0,K136=0),AND(K136&gt;0,J136=0)),"REVIEW DATA",IF(COUNTIFS($A$5:$A$600,A136,$B$5:$B$600,B136,$C$5:$C$600,C136,$D$5:$D$600,D136,$E$5:$E$600,E136,$F$5:$F$600,F136,$G$5:$G$600,G136)&gt;1,"REVIEW DUPLICATE",IF(ISBLANK(L136),"OK - NO RETURN DATA","OK")))))</f>
        <v/>
      </c>
    </row>
    <row r="137" spans="1:13">
      <c r="A137" s="2"/>
      <c r="B137" s="3"/>
      <c r="C137" s="10"/>
      <c r="D137" s="10"/>
      <c r="E137" s="10"/>
      <c r="F137" s="10"/>
      <c r="G137" s="10"/>
      <c r="H137" s="6"/>
      <c r="I137" s="6"/>
      <c r="J137" s="2"/>
      <c r="K137" s="2"/>
      <c r="L137" s="8"/>
      <c r="M137" s="13" t="str">
        <f>IF(COUNTA(A137:L137)=0,"",IF(OR(ISBLANK(A137),ISBLANK(B137),ISBLANK(H137),ISBLANK(I137),ISBLANK(J137),ISBLANK(K137)),"MISSING REQUIRED",IF(OR(NOT(ISNUMBER(A137)),A137&lt;2000,A137&gt;2100,ISERROR(MATCH(B137,{"January","February","March","April","May","June","July","August","September","October","November","December"},0)),NOT(ISNUMBER(H137)),H137&lt;0,NOT(ISNUMBER(I137)),I137&lt;=0,NOT(ISNUMBER(J137)),J137&lt;0,J137&lt;&gt;INT(J137),NOT(ISNUMBER(K137)),K137&lt;0,K137&lt;&gt;INT(K137),AND(NOT(ISBLANK(L137)),OR(NOT(ISNUMBER(L137)),L137&lt;0,L137&gt;K137,L137&lt;&gt;INT(L137))),AND(H137&gt;0,J137=0),AND(H137&gt;0,K137=0),AND(K137&gt;0,J137=0)),"REVIEW DATA",IF(COUNTIFS($A$5:$A$600,A137,$B$5:$B$600,B137,$C$5:$C$600,C137,$D$5:$D$600,D137,$E$5:$E$600,E137,$F$5:$F$600,F137,$G$5:$G$600,G137)&gt;1,"REVIEW DUPLICATE",IF(ISBLANK(L137),"OK - NO RETURN DATA","OK")))))</f>
        <v/>
      </c>
    </row>
    <row r="138" spans="1:13">
      <c r="A138" s="2"/>
      <c r="B138" s="3"/>
      <c r="C138" s="10"/>
      <c r="D138" s="10"/>
      <c r="E138" s="10"/>
      <c r="F138" s="10"/>
      <c r="G138" s="10"/>
      <c r="H138" s="6"/>
      <c r="I138" s="6"/>
      <c r="J138" s="2"/>
      <c r="K138" s="2"/>
      <c r="L138" s="8"/>
      <c r="M138" s="13" t="str">
        <f>IF(COUNTA(A138:L138)=0,"",IF(OR(ISBLANK(A138),ISBLANK(B138),ISBLANK(H138),ISBLANK(I138),ISBLANK(J138),ISBLANK(K138)),"MISSING REQUIRED",IF(OR(NOT(ISNUMBER(A138)),A138&lt;2000,A138&gt;2100,ISERROR(MATCH(B138,{"January","February","March","April","May","June","July","August","September","October","November","December"},0)),NOT(ISNUMBER(H138)),H138&lt;0,NOT(ISNUMBER(I138)),I138&lt;=0,NOT(ISNUMBER(J138)),J138&lt;0,J138&lt;&gt;INT(J138),NOT(ISNUMBER(K138)),K138&lt;0,K138&lt;&gt;INT(K138),AND(NOT(ISBLANK(L138)),OR(NOT(ISNUMBER(L138)),L138&lt;0,L138&gt;K138,L138&lt;&gt;INT(L138))),AND(H138&gt;0,J138=0),AND(H138&gt;0,K138=0),AND(K138&gt;0,J138=0)),"REVIEW DATA",IF(COUNTIFS($A$5:$A$600,A138,$B$5:$B$600,B138,$C$5:$C$600,C138,$D$5:$D$600,D138,$E$5:$E$600,E138,$F$5:$F$600,F138,$G$5:$G$600,G138)&gt;1,"REVIEW DUPLICATE",IF(ISBLANK(L138),"OK - NO RETURN DATA","OK")))))</f>
        <v/>
      </c>
    </row>
    <row r="139" spans="1:13">
      <c r="A139" s="2"/>
      <c r="B139" s="3"/>
      <c r="C139" s="10"/>
      <c r="D139" s="10"/>
      <c r="E139" s="10"/>
      <c r="F139" s="10"/>
      <c r="G139" s="10"/>
      <c r="H139" s="6"/>
      <c r="I139" s="6"/>
      <c r="J139" s="2"/>
      <c r="K139" s="2"/>
      <c r="L139" s="8"/>
      <c r="M139" s="13" t="str">
        <f>IF(COUNTA(A139:L139)=0,"",IF(OR(ISBLANK(A139),ISBLANK(B139),ISBLANK(H139),ISBLANK(I139),ISBLANK(J139),ISBLANK(K139)),"MISSING REQUIRED",IF(OR(NOT(ISNUMBER(A139)),A139&lt;2000,A139&gt;2100,ISERROR(MATCH(B139,{"January","February","March","April","May","June","July","August","September","October","November","December"},0)),NOT(ISNUMBER(H139)),H139&lt;0,NOT(ISNUMBER(I139)),I139&lt;=0,NOT(ISNUMBER(J139)),J139&lt;0,J139&lt;&gt;INT(J139),NOT(ISNUMBER(K139)),K139&lt;0,K139&lt;&gt;INT(K139),AND(NOT(ISBLANK(L139)),OR(NOT(ISNUMBER(L139)),L139&lt;0,L139&gt;K139,L139&lt;&gt;INT(L139))),AND(H139&gt;0,J139=0),AND(H139&gt;0,K139=0),AND(K139&gt;0,J139=0)),"REVIEW DATA",IF(COUNTIFS($A$5:$A$600,A139,$B$5:$B$600,B139,$C$5:$C$600,C139,$D$5:$D$600,D139,$E$5:$E$600,E139,$F$5:$F$600,F139,$G$5:$G$600,G139)&gt;1,"REVIEW DUPLICATE",IF(ISBLANK(L139),"OK - NO RETURN DATA","OK")))))</f>
        <v/>
      </c>
    </row>
    <row r="140" spans="1:13">
      <c r="A140" s="2"/>
      <c r="B140" s="3"/>
      <c r="C140" s="10"/>
      <c r="D140" s="10"/>
      <c r="E140" s="10"/>
      <c r="F140" s="10"/>
      <c r="G140" s="10"/>
      <c r="H140" s="6"/>
      <c r="I140" s="6"/>
      <c r="J140" s="2"/>
      <c r="K140" s="2"/>
      <c r="L140" s="8"/>
      <c r="M140" s="13" t="str">
        <f>IF(COUNTA(A140:L140)=0,"",IF(OR(ISBLANK(A140),ISBLANK(B140),ISBLANK(H140),ISBLANK(I140),ISBLANK(J140),ISBLANK(K140)),"MISSING REQUIRED",IF(OR(NOT(ISNUMBER(A140)),A140&lt;2000,A140&gt;2100,ISERROR(MATCH(B140,{"January","February","March","April","May","June","July","August","September","October","November","December"},0)),NOT(ISNUMBER(H140)),H140&lt;0,NOT(ISNUMBER(I140)),I140&lt;=0,NOT(ISNUMBER(J140)),J140&lt;0,J140&lt;&gt;INT(J140),NOT(ISNUMBER(K140)),K140&lt;0,K140&lt;&gt;INT(K140),AND(NOT(ISBLANK(L140)),OR(NOT(ISNUMBER(L140)),L140&lt;0,L140&gt;K140,L140&lt;&gt;INT(L140))),AND(H140&gt;0,J140=0),AND(H140&gt;0,K140=0),AND(K140&gt;0,J140=0)),"REVIEW DATA",IF(COUNTIFS($A$5:$A$600,A140,$B$5:$B$600,B140,$C$5:$C$600,C140,$D$5:$D$600,D140,$E$5:$E$600,E140,$F$5:$F$600,F140,$G$5:$G$600,G140)&gt;1,"REVIEW DUPLICATE",IF(ISBLANK(L140),"OK - NO RETURN DATA","OK")))))</f>
        <v/>
      </c>
    </row>
    <row r="141" spans="1:13">
      <c r="A141" s="2"/>
      <c r="B141" s="3"/>
      <c r="C141" s="10"/>
      <c r="D141" s="10"/>
      <c r="E141" s="10"/>
      <c r="F141" s="10"/>
      <c r="G141" s="10"/>
      <c r="H141" s="6"/>
      <c r="I141" s="6"/>
      <c r="J141" s="2"/>
      <c r="K141" s="2"/>
      <c r="L141" s="8"/>
      <c r="M141" s="13" t="str">
        <f>IF(COUNTA(A141:L141)=0,"",IF(OR(ISBLANK(A141),ISBLANK(B141),ISBLANK(H141),ISBLANK(I141),ISBLANK(J141),ISBLANK(K141)),"MISSING REQUIRED",IF(OR(NOT(ISNUMBER(A141)),A141&lt;2000,A141&gt;2100,ISERROR(MATCH(B141,{"January","February","March","April","May","June","July","August","September","October","November","December"},0)),NOT(ISNUMBER(H141)),H141&lt;0,NOT(ISNUMBER(I141)),I141&lt;=0,NOT(ISNUMBER(J141)),J141&lt;0,J141&lt;&gt;INT(J141),NOT(ISNUMBER(K141)),K141&lt;0,K141&lt;&gt;INT(K141),AND(NOT(ISBLANK(L141)),OR(NOT(ISNUMBER(L141)),L141&lt;0,L141&gt;K141,L141&lt;&gt;INT(L141))),AND(H141&gt;0,J141=0),AND(H141&gt;0,K141=0),AND(K141&gt;0,J141=0)),"REVIEW DATA",IF(COUNTIFS($A$5:$A$600,A141,$B$5:$B$600,B141,$C$5:$C$600,C141,$D$5:$D$600,D141,$E$5:$E$600,E141,$F$5:$F$600,F141,$G$5:$G$600,G141)&gt;1,"REVIEW DUPLICATE",IF(ISBLANK(L141),"OK - NO RETURN DATA","OK")))))</f>
        <v/>
      </c>
    </row>
    <row r="142" spans="1:13">
      <c r="A142" s="2"/>
      <c r="B142" s="3"/>
      <c r="C142" s="10"/>
      <c r="D142" s="10"/>
      <c r="E142" s="10"/>
      <c r="F142" s="10"/>
      <c r="G142" s="10"/>
      <c r="H142" s="6"/>
      <c r="I142" s="6"/>
      <c r="J142" s="2"/>
      <c r="K142" s="2"/>
      <c r="L142" s="8"/>
      <c r="M142" s="13" t="str">
        <f>IF(COUNTA(A142:L142)=0,"",IF(OR(ISBLANK(A142),ISBLANK(B142),ISBLANK(H142),ISBLANK(I142),ISBLANK(J142),ISBLANK(K142)),"MISSING REQUIRED",IF(OR(NOT(ISNUMBER(A142)),A142&lt;2000,A142&gt;2100,ISERROR(MATCH(B142,{"January","February","March","April","May","June","July","August","September","October","November","December"},0)),NOT(ISNUMBER(H142)),H142&lt;0,NOT(ISNUMBER(I142)),I142&lt;=0,NOT(ISNUMBER(J142)),J142&lt;0,J142&lt;&gt;INT(J142),NOT(ISNUMBER(K142)),K142&lt;0,K142&lt;&gt;INT(K142),AND(NOT(ISBLANK(L142)),OR(NOT(ISNUMBER(L142)),L142&lt;0,L142&gt;K142,L142&lt;&gt;INT(L142))),AND(H142&gt;0,J142=0),AND(H142&gt;0,K142=0),AND(K142&gt;0,J142=0)),"REVIEW DATA",IF(COUNTIFS($A$5:$A$600,A142,$B$5:$B$600,B142,$C$5:$C$600,C142,$D$5:$D$600,D142,$E$5:$E$600,E142,$F$5:$F$600,F142,$G$5:$G$600,G142)&gt;1,"REVIEW DUPLICATE",IF(ISBLANK(L142),"OK - NO RETURN DATA","OK")))))</f>
        <v/>
      </c>
    </row>
    <row r="143" spans="1:13">
      <c r="A143" s="2"/>
      <c r="B143" s="3"/>
      <c r="C143" s="10"/>
      <c r="D143" s="10"/>
      <c r="E143" s="10"/>
      <c r="F143" s="10"/>
      <c r="G143" s="10"/>
      <c r="H143" s="6"/>
      <c r="I143" s="6"/>
      <c r="J143" s="2"/>
      <c r="K143" s="2"/>
      <c r="L143" s="8"/>
      <c r="M143" s="13" t="str">
        <f>IF(COUNTA(A143:L143)=0,"",IF(OR(ISBLANK(A143),ISBLANK(B143),ISBLANK(H143),ISBLANK(I143),ISBLANK(J143),ISBLANK(K143)),"MISSING REQUIRED",IF(OR(NOT(ISNUMBER(A143)),A143&lt;2000,A143&gt;2100,ISERROR(MATCH(B143,{"January","February","March","April","May","June","July","August","September","October","November","December"},0)),NOT(ISNUMBER(H143)),H143&lt;0,NOT(ISNUMBER(I143)),I143&lt;=0,NOT(ISNUMBER(J143)),J143&lt;0,J143&lt;&gt;INT(J143),NOT(ISNUMBER(K143)),K143&lt;0,K143&lt;&gt;INT(K143),AND(NOT(ISBLANK(L143)),OR(NOT(ISNUMBER(L143)),L143&lt;0,L143&gt;K143,L143&lt;&gt;INT(L143))),AND(H143&gt;0,J143=0),AND(H143&gt;0,K143=0),AND(K143&gt;0,J143=0)),"REVIEW DATA",IF(COUNTIFS($A$5:$A$600,A143,$B$5:$B$600,B143,$C$5:$C$600,C143,$D$5:$D$600,D143,$E$5:$E$600,E143,$F$5:$F$600,F143,$G$5:$G$600,G143)&gt;1,"REVIEW DUPLICATE",IF(ISBLANK(L143),"OK - NO RETURN DATA","OK")))))</f>
        <v/>
      </c>
    </row>
    <row r="144" spans="1:13">
      <c r="A144" s="2"/>
      <c r="B144" s="3"/>
      <c r="C144" s="10"/>
      <c r="D144" s="10"/>
      <c r="E144" s="10"/>
      <c r="F144" s="10"/>
      <c r="G144" s="10"/>
      <c r="H144" s="6"/>
      <c r="I144" s="6"/>
      <c r="J144" s="2"/>
      <c r="K144" s="2"/>
      <c r="L144" s="8"/>
      <c r="M144" s="13" t="str">
        <f>IF(COUNTA(A144:L144)=0,"",IF(OR(ISBLANK(A144),ISBLANK(B144),ISBLANK(H144),ISBLANK(I144),ISBLANK(J144),ISBLANK(K144)),"MISSING REQUIRED",IF(OR(NOT(ISNUMBER(A144)),A144&lt;2000,A144&gt;2100,ISERROR(MATCH(B144,{"January","February","March","April","May","June","July","August","September","October","November","December"},0)),NOT(ISNUMBER(H144)),H144&lt;0,NOT(ISNUMBER(I144)),I144&lt;=0,NOT(ISNUMBER(J144)),J144&lt;0,J144&lt;&gt;INT(J144),NOT(ISNUMBER(K144)),K144&lt;0,K144&lt;&gt;INT(K144),AND(NOT(ISBLANK(L144)),OR(NOT(ISNUMBER(L144)),L144&lt;0,L144&gt;K144,L144&lt;&gt;INT(L144))),AND(H144&gt;0,J144=0),AND(H144&gt;0,K144=0),AND(K144&gt;0,J144=0)),"REVIEW DATA",IF(COUNTIFS($A$5:$A$600,A144,$B$5:$B$600,B144,$C$5:$C$600,C144,$D$5:$D$600,D144,$E$5:$E$600,E144,$F$5:$F$600,F144,$G$5:$G$600,G144)&gt;1,"REVIEW DUPLICATE",IF(ISBLANK(L144),"OK - NO RETURN DATA","OK")))))</f>
        <v/>
      </c>
    </row>
    <row r="145" spans="1:13">
      <c r="A145" s="2"/>
      <c r="B145" s="3"/>
      <c r="C145" s="10"/>
      <c r="D145" s="10"/>
      <c r="E145" s="10"/>
      <c r="F145" s="10"/>
      <c r="G145" s="10"/>
      <c r="H145" s="6"/>
      <c r="I145" s="6"/>
      <c r="J145" s="2"/>
      <c r="K145" s="2"/>
      <c r="L145" s="8"/>
      <c r="M145" s="13" t="str">
        <f>IF(COUNTA(A145:L145)=0,"",IF(OR(ISBLANK(A145),ISBLANK(B145),ISBLANK(H145),ISBLANK(I145),ISBLANK(J145),ISBLANK(K145)),"MISSING REQUIRED",IF(OR(NOT(ISNUMBER(A145)),A145&lt;2000,A145&gt;2100,ISERROR(MATCH(B145,{"January","February","March","April","May","June","July","August","September","October","November","December"},0)),NOT(ISNUMBER(H145)),H145&lt;0,NOT(ISNUMBER(I145)),I145&lt;=0,NOT(ISNUMBER(J145)),J145&lt;0,J145&lt;&gt;INT(J145),NOT(ISNUMBER(K145)),K145&lt;0,K145&lt;&gt;INT(K145),AND(NOT(ISBLANK(L145)),OR(NOT(ISNUMBER(L145)),L145&lt;0,L145&gt;K145,L145&lt;&gt;INT(L145))),AND(H145&gt;0,J145=0),AND(H145&gt;0,K145=0),AND(K145&gt;0,J145=0)),"REVIEW DATA",IF(COUNTIFS($A$5:$A$600,A145,$B$5:$B$600,B145,$C$5:$C$600,C145,$D$5:$D$600,D145,$E$5:$E$600,E145,$F$5:$F$600,F145,$G$5:$G$600,G145)&gt;1,"REVIEW DUPLICATE",IF(ISBLANK(L145),"OK - NO RETURN DATA","OK")))))</f>
        <v/>
      </c>
    </row>
    <row r="146" spans="1:13">
      <c r="A146" s="2"/>
      <c r="B146" s="3"/>
      <c r="C146" s="10"/>
      <c r="D146" s="10"/>
      <c r="E146" s="10"/>
      <c r="F146" s="10"/>
      <c r="G146" s="10"/>
      <c r="H146" s="6"/>
      <c r="I146" s="6"/>
      <c r="J146" s="2"/>
      <c r="K146" s="2"/>
      <c r="L146" s="8"/>
      <c r="M146" s="13" t="str">
        <f>IF(COUNTA(A146:L146)=0,"",IF(OR(ISBLANK(A146),ISBLANK(B146),ISBLANK(H146),ISBLANK(I146),ISBLANK(J146),ISBLANK(K146)),"MISSING REQUIRED",IF(OR(NOT(ISNUMBER(A146)),A146&lt;2000,A146&gt;2100,ISERROR(MATCH(B146,{"January","February","March","April","May","June","July","August","September","October","November","December"},0)),NOT(ISNUMBER(H146)),H146&lt;0,NOT(ISNUMBER(I146)),I146&lt;=0,NOT(ISNUMBER(J146)),J146&lt;0,J146&lt;&gt;INT(J146),NOT(ISNUMBER(K146)),K146&lt;0,K146&lt;&gt;INT(K146),AND(NOT(ISBLANK(L146)),OR(NOT(ISNUMBER(L146)),L146&lt;0,L146&gt;K146,L146&lt;&gt;INT(L146))),AND(H146&gt;0,J146=0),AND(H146&gt;0,K146=0),AND(K146&gt;0,J146=0)),"REVIEW DATA",IF(COUNTIFS($A$5:$A$600,A146,$B$5:$B$600,B146,$C$5:$C$600,C146,$D$5:$D$600,D146,$E$5:$E$600,E146,$F$5:$F$600,F146,$G$5:$G$600,G146)&gt;1,"REVIEW DUPLICATE",IF(ISBLANK(L146),"OK - NO RETURN DATA","OK")))))</f>
        <v/>
      </c>
    </row>
    <row r="147" spans="1:13">
      <c r="A147" s="2"/>
      <c r="B147" s="3"/>
      <c r="C147" s="10"/>
      <c r="D147" s="10"/>
      <c r="E147" s="10"/>
      <c r="F147" s="10"/>
      <c r="G147" s="10"/>
      <c r="H147" s="6"/>
      <c r="I147" s="6"/>
      <c r="J147" s="2"/>
      <c r="K147" s="2"/>
      <c r="L147" s="8"/>
      <c r="M147" s="13" t="str">
        <f>IF(COUNTA(A147:L147)=0,"",IF(OR(ISBLANK(A147),ISBLANK(B147),ISBLANK(H147),ISBLANK(I147),ISBLANK(J147),ISBLANK(K147)),"MISSING REQUIRED",IF(OR(NOT(ISNUMBER(A147)),A147&lt;2000,A147&gt;2100,ISERROR(MATCH(B147,{"January","February","March","April","May","June","July","August","September","October","November","December"},0)),NOT(ISNUMBER(H147)),H147&lt;0,NOT(ISNUMBER(I147)),I147&lt;=0,NOT(ISNUMBER(J147)),J147&lt;0,J147&lt;&gt;INT(J147),NOT(ISNUMBER(K147)),K147&lt;0,K147&lt;&gt;INT(K147),AND(NOT(ISBLANK(L147)),OR(NOT(ISNUMBER(L147)),L147&lt;0,L147&gt;K147,L147&lt;&gt;INT(L147))),AND(H147&gt;0,J147=0),AND(H147&gt;0,K147=0),AND(K147&gt;0,J147=0)),"REVIEW DATA",IF(COUNTIFS($A$5:$A$600,A147,$B$5:$B$600,B147,$C$5:$C$600,C147,$D$5:$D$600,D147,$E$5:$E$600,E147,$F$5:$F$600,F147,$G$5:$G$600,G147)&gt;1,"REVIEW DUPLICATE",IF(ISBLANK(L147),"OK - NO RETURN DATA","OK")))))</f>
        <v/>
      </c>
    </row>
    <row r="148" spans="1:13">
      <c r="A148" s="2"/>
      <c r="B148" s="3"/>
      <c r="C148" s="10"/>
      <c r="D148" s="10"/>
      <c r="E148" s="10"/>
      <c r="F148" s="10"/>
      <c r="G148" s="10"/>
      <c r="H148" s="6"/>
      <c r="I148" s="6"/>
      <c r="J148" s="2"/>
      <c r="K148" s="2"/>
      <c r="L148" s="8"/>
      <c r="M148" s="13" t="str">
        <f>IF(COUNTA(A148:L148)=0,"",IF(OR(ISBLANK(A148),ISBLANK(B148),ISBLANK(H148),ISBLANK(I148),ISBLANK(J148),ISBLANK(K148)),"MISSING REQUIRED",IF(OR(NOT(ISNUMBER(A148)),A148&lt;2000,A148&gt;2100,ISERROR(MATCH(B148,{"January","February","March","April","May","June","July","August","September","October","November","December"},0)),NOT(ISNUMBER(H148)),H148&lt;0,NOT(ISNUMBER(I148)),I148&lt;=0,NOT(ISNUMBER(J148)),J148&lt;0,J148&lt;&gt;INT(J148),NOT(ISNUMBER(K148)),K148&lt;0,K148&lt;&gt;INT(K148),AND(NOT(ISBLANK(L148)),OR(NOT(ISNUMBER(L148)),L148&lt;0,L148&gt;K148,L148&lt;&gt;INT(L148))),AND(H148&gt;0,J148=0),AND(H148&gt;0,K148=0),AND(K148&gt;0,J148=0)),"REVIEW DATA",IF(COUNTIFS($A$5:$A$600,A148,$B$5:$B$600,B148,$C$5:$C$600,C148,$D$5:$D$600,D148,$E$5:$E$600,E148,$F$5:$F$600,F148,$G$5:$G$600,G148)&gt;1,"REVIEW DUPLICATE",IF(ISBLANK(L148),"OK - NO RETURN DATA","OK")))))</f>
        <v/>
      </c>
    </row>
    <row r="149" spans="1:13">
      <c r="A149" s="2"/>
      <c r="B149" s="3"/>
      <c r="C149" s="10"/>
      <c r="D149" s="10"/>
      <c r="E149" s="10"/>
      <c r="F149" s="10"/>
      <c r="G149" s="10"/>
      <c r="H149" s="6"/>
      <c r="I149" s="6"/>
      <c r="J149" s="2"/>
      <c r="K149" s="2"/>
      <c r="L149" s="8"/>
      <c r="M149" s="13" t="str">
        <f>IF(COUNTA(A149:L149)=0,"",IF(OR(ISBLANK(A149),ISBLANK(B149),ISBLANK(H149),ISBLANK(I149),ISBLANK(J149),ISBLANK(K149)),"MISSING REQUIRED",IF(OR(NOT(ISNUMBER(A149)),A149&lt;2000,A149&gt;2100,ISERROR(MATCH(B149,{"January","February","March","April","May","June","July","August","September","October","November","December"},0)),NOT(ISNUMBER(H149)),H149&lt;0,NOT(ISNUMBER(I149)),I149&lt;=0,NOT(ISNUMBER(J149)),J149&lt;0,J149&lt;&gt;INT(J149),NOT(ISNUMBER(K149)),K149&lt;0,K149&lt;&gt;INT(K149),AND(NOT(ISBLANK(L149)),OR(NOT(ISNUMBER(L149)),L149&lt;0,L149&gt;K149,L149&lt;&gt;INT(L149))),AND(H149&gt;0,J149=0),AND(H149&gt;0,K149=0),AND(K149&gt;0,J149=0)),"REVIEW DATA",IF(COUNTIFS($A$5:$A$600,A149,$B$5:$B$600,B149,$C$5:$C$600,C149,$D$5:$D$600,D149,$E$5:$E$600,E149,$F$5:$F$600,F149,$G$5:$G$600,G149)&gt;1,"REVIEW DUPLICATE",IF(ISBLANK(L149),"OK - NO RETURN DATA","OK")))))</f>
        <v/>
      </c>
    </row>
    <row r="150" spans="1:13">
      <c r="A150" s="2"/>
      <c r="B150" s="3"/>
      <c r="C150" s="10"/>
      <c r="D150" s="10"/>
      <c r="E150" s="10"/>
      <c r="F150" s="10"/>
      <c r="G150" s="10"/>
      <c r="H150" s="6"/>
      <c r="I150" s="6"/>
      <c r="J150" s="2"/>
      <c r="K150" s="2"/>
      <c r="L150" s="8"/>
      <c r="M150" s="13" t="str">
        <f>IF(COUNTA(A150:L150)=0,"",IF(OR(ISBLANK(A150),ISBLANK(B150),ISBLANK(H150),ISBLANK(I150),ISBLANK(J150),ISBLANK(K150)),"MISSING REQUIRED",IF(OR(NOT(ISNUMBER(A150)),A150&lt;2000,A150&gt;2100,ISERROR(MATCH(B150,{"January","February","March","April","May","June","July","August","September","October","November","December"},0)),NOT(ISNUMBER(H150)),H150&lt;0,NOT(ISNUMBER(I150)),I150&lt;=0,NOT(ISNUMBER(J150)),J150&lt;0,J150&lt;&gt;INT(J150),NOT(ISNUMBER(K150)),K150&lt;0,K150&lt;&gt;INT(K150),AND(NOT(ISBLANK(L150)),OR(NOT(ISNUMBER(L150)),L150&lt;0,L150&gt;K150,L150&lt;&gt;INT(L150))),AND(H150&gt;0,J150=0),AND(H150&gt;0,K150=0),AND(K150&gt;0,J150=0)),"REVIEW DATA",IF(COUNTIFS($A$5:$A$600,A150,$B$5:$B$600,B150,$C$5:$C$600,C150,$D$5:$D$600,D150,$E$5:$E$600,E150,$F$5:$F$600,F150,$G$5:$G$600,G150)&gt;1,"REVIEW DUPLICATE",IF(ISBLANK(L150),"OK - NO RETURN DATA","OK")))))</f>
        <v/>
      </c>
    </row>
    <row r="151" spans="1:13">
      <c r="A151" s="2"/>
      <c r="B151" s="3"/>
      <c r="C151" s="10"/>
      <c r="D151" s="10"/>
      <c r="E151" s="10"/>
      <c r="F151" s="10"/>
      <c r="G151" s="10"/>
      <c r="H151" s="6"/>
      <c r="I151" s="6"/>
      <c r="J151" s="2"/>
      <c r="K151" s="2"/>
      <c r="L151" s="8"/>
      <c r="M151" s="13" t="str">
        <f>IF(COUNTA(A151:L151)=0,"",IF(OR(ISBLANK(A151),ISBLANK(B151),ISBLANK(H151),ISBLANK(I151),ISBLANK(J151),ISBLANK(K151)),"MISSING REQUIRED",IF(OR(NOT(ISNUMBER(A151)),A151&lt;2000,A151&gt;2100,ISERROR(MATCH(B151,{"January","February","March","April","May","June","July","August","September","October","November","December"},0)),NOT(ISNUMBER(H151)),H151&lt;0,NOT(ISNUMBER(I151)),I151&lt;=0,NOT(ISNUMBER(J151)),J151&lt;0,J151&lt;&gt;INT(J151),NOT(ISNUMBER(K151)),K151&lt;0,K151&lt;&gt;INT(K151),AND(NOT(ISBLANK(L151)),OR(NOT(ISNUMBER(L151)),L151&lt;0,L151&gt;K151,L151&lt;&gt;INT(L151))),AND(H151&gt;0,J151=0),AND(H151&gt;0,K151=0),AND(K151&gt;0,J151=0)),"REVIEW DATA",IF(COUNTIFS($A$5:$A$600,A151,$B$5:$B$600,B151,$C$5:$C$600,C151,$D$5:$D$600,D151,$E$5:$E$600,E151,$F$5:$F$600,F151,$G$5:$G$600,G151)&gt;1,"REVIEW DUPLICATE",IF(ISBLANK(L151),"OK - NO RETURN DATA","OK")))))</f>
        <v/>
      </c>
    </row>
    <row r="152" spans="1:13">
      <c r="A152" s="2"/>
      <c r="B152" s="3"/>
      <c r="C152" s="10"/>
      <c r="D152" s="10"/>
      <c r="E152" s="10"/>
      <c r="F152" s="10"/>
      <c r="G152" s="10"/>
      <c r="H152" s="6"/>
      <c r="I152" s="6"/>
      <c r="J152" s="2"/>
      <c r="K152" s="2"/>
      <c r="L152" s="8"/>
      <c r="M152" s="13" t="str">
        <f>IF(COUNTA(A152:L152)=0,"",IF(OR(ISBLANK(A152),ISBLANK(B152),ISBLANK(H152),ISBLANK(I152),ISBLANK(J152),ISBLANK(K152)),"MISSING REQUIRED",IF(OR(NOT(ISNUMBER(A152)),A152&lt;2000,A152&gt;2100,ISERROR(MATCH(B152,{"January","February","March","April","May","June","July","August","September","October","November","December"},0)),NOT(ISNUMBER(H152)),H152&lt;0,NOT(ISNUMBER(I152)),I152&lt;=0,NOT(ISNUMBER(J152)),J152&lt;0,J152&lt;&gt;INT(J152),NOT(ISNUMBER(K152)),K152&lt;0,K152&lt;&gt;INT(K152),AND(NOT(ISBLANK(L152)),OR(NOT(ISNUMBER(L152)),L152&lt;0,L152&gt;K152,L152&lt;&gt;INT(L152))),AND(H152&gt;0,J152=0),AND(H152&gt;0,K152=0),AND(K152&gt;0,J152=0)),"REVIEW DATA",IF(COUNTIFS($A$5:$A$600,A152,$B$5:$B$600,B152,$C$5:$C$600,C152,$D$5:$D$600,D152,$E$5:$E$600,E152,$F$5:$F$600,F152,$G$5:$G$600,G152)&gt;1,"REVIEW DUPLICATE",IF(ISBLANK(L152),"OK - NO RETURN DATA","OK")))))</f>
        <v/>
      </c>
    </row>
    <row r="153" spans="1:13">
      <c r="A153" s="2"/>
      <c r="B153" s="3"/>
      <c r="C153" s="10"/>
      <c r="D153" s="10"/>
      <c r="E153" s="10"/>
      <c r="F153" s="10"/>
      <c r="G153" s="10"/>
      <c r="H153" s="6"/>
      <c r="I153" s="6"/>
      <c r="J153" s="2"/>
      <c r="K153" s="2"/>
      <c r="L153" s="8"/>
      <c r="M153" s="13" t="str">
        <f>IF(COUNTA(A153:L153)=0,"",IF(OR(ISBLANK(A153),ISBLANK(B153),ISBLANK(H153),ISBLANK(I153),ISBLANK(J153),ISBLANK(K153)),"MISSING REQUIRED",IF(OR(NOT(ISNUMBER(A153)),A153&lt;2000,A153&gt;2100,ISERROR(MATCH(B153,{"January","February","March","April","May","June","July","August","September","October","November","December"},0)),NOT(ISNUMBER(H153)),H153&lt;0,NOT(ISNUMBER(I153)),I153&lt;=0,NOT(ISNUMBER(J153)),J153&lt;0,J153&lt;&gt;INT(J153),NOT(ISNUMBER(K153)),K153&lt;0,K153&lt;&gt;INT(K153),AND(NOT(ISBLANK(L153)),OR(NOT(ISNUMBER(L153)),L153&lt;0,L153&gt;K153,L153&lt;&gt;INT(L153))),AND(H153&gt;0,J153=0),AND(H153&gt;0,K153=0),AND(K153&gt;0,J153=0)),"REVIEW DATA",IF(COUNTIFS($A$5:$A$600,A153,$B$5:$B$600,B153,$C$5:$C$600,C153,$D$5:$D$600,D153,$E$5:$E$600,E153,$F$5:$F$600,F153,$G$5:$G$600,G153)&gt;1,"REVIEW DUPLICATE",IF(ISBLANK(L153),"OK - NO RETURN DATA","OK")))))</f>
        <v/>
      </c>
    </row>
    <row r="154" spans="1:13">
      <c r="A154" s="2"/>
      <c r="B154" s="3"/>
      <c r="C154" s="10"/>
      <c r="D154" s="10"/>
      <c r="E154" s="10"/>
      <c r="F154" s="10"/>
      <c r="G154" s="10"/>
      <c r="H154" s="6"/>
      <c r="I154" s="6"/>
      <c r="J154" s="2"/>
      <c r="K154" s="2"/>
      <c r="L154" s="8"/>
      <c r="M154" s="13" t="str">
        <f>IF(COUNTA(A154:L154)=0,"",IF(OR(ISBLANK(A154),ISBLANK(B154),ISBLANK(H154),ISBLANK(I154),ISBLANK(J154),ISBLANK(K154)),"MISSING REQUIRED",IF(OR(NOT(ISNUMBER(A154)),A154&lt;2000,A154&gt;2100,ISERROR(MATCH(B154,{"January","February","March","April","May","June","July","August","September","October","November","December"},0)),NOT(ISNUMBER(H154)),H154&lt;0,NOT(ISNUMBER(I154)),I154&lt;=0,NOT(ISNUMBER(J154)),J154&lt;0,J154&lt;&gt;INT(J154),NOT(ISNUMBER(K154)),K154&lt;0,K154&lt;&gt;INT(K154),AND(NOT(ISBLANK(L154)),OR(NOT(ISNUMBER(L154)),L154&lt;0,L154&gt;K154,L154&lt;&gt;INT(L154))),AND(H154&gt;0,J154=0),AND(H154&gt;0,K154=0),AND(K154&gt;0,J154=0)),"REVIEW DATA",IF(COUNTIFS($A$5:$A$600,A154,$B$5:$B$600,B154,$C$5:$C$600,C154,$D$5:$D$600,D154,$E$5:$E$600,E154,$F$5:$F$600,F154,$G$5:$G$600,G154)&gt;1,"REVIEW DUPLICATE",IF(ISBLANK(L154),"OK - NO RETURN DATA","OK")))))</f>
        <v/>
      </c>
    </row>
    <row r="155" spans="1:13">
      <c r="A155" s="2"/>
      <c r="B155" s="3"/>
      <c r="C155" s="10"/>
      <c r="D155" s="10"/>
      <c r="E155" s="10"/>
      <c r="F155" s="10"/>
      <c r="G155" s="10"/>
      <c r="H155" s="6"/>
      <c r="I155" s="6"/>
      <c r="J155" s="2"/>
      <c r="K155" s="2"/>
      <c r="L155" s="8"/>
      <c r="M155" s="13" t="str">
        <f>IF(COUNTA(A155:L155)=0,"",IF(OR(ISBLANK(A155),ISBLANK(B155),ISBLANK(H155),ISBLANK(I155),ISBLANK(J155),ISBLANK(K155)),"MISSING REQUIRED",IF(OR(NOT(ISNUMBER(A155)),A155&lt;2000,A155&gt;2100,ISERROR(MATCH(B155,{"January","February","March","April","May","June","July","August","September","October","November","December"},0)),NOT(ISNUMBER(H155)),H155&lt;0,NOT(ISNUMBER(I155)),I155&lt;=0,NOT(ISNUMBER(J155)),J155&lt;0,J155&lt;&gt;INT(J155),NOT(ISNUMBER(K155)),K155&lt;0,K155&lt;&gt;INT(K155),AND(NOT(ISBLANK(L155)),OR(NOT(ISNUMBER(L155)),L155&lt;0,L155&gt;K155,L155&lt;&gt;INT(L155))),AND(H155&gt;0,J155=0),AND(H155&gt;0,K155=0),AND(K155&gt;0,J155=0)),"REVIEW DATA",IF(COUNTIFS($A$5:$A$600,A155,$B$5:$B$600,B155,$C$5:$C$600,C155,$D$5:$D$600,D155,$E$5:$E$600,E155,$F$5:$F$600,F155,$G$5:$G$600,G155)&gt;1,"REVIEW DUPLICATE",IF(ISBLANK(L155),"OK - NO RETURN DATA","OK")))))</f>
        <v/>
      </c>
    </row>
    <row r="156" spans="1:13">
      <c r="A156" s="2"/>
      <c r="B156" s="3"/>
      <c r="C156" s="10"/>
      <c r="D156" s="10"/>
      <c r="E156" s="10"/>
      <c r="F156" s="10"/>
      <c r="G156" s="10"/>
      <c r="H156" s="6"/>
      <c r="I156" s="6"/>
      <c r="J156" s="2"/>
      <c r="K156" s="2"/>
      <c r="L156" s="8"/>
      <c r="M156" s="13" t="str">
        <f>IF(COUNTA(A156:L156)=0,"",IF(OR(ISBLANK(A156),ISBLANK(B156),ISBLANK(H156),ISBLANK(I156),ISBLANK(J156),ISBLANK(K156)),"MISSING REQUIRED",IF(OR(NOT(ISNUMBER(A156)),A156&lt;2000,A156&gt;2100,ISERROR(MATCH(B156,{"January","February","March","April","May","June","July","August","September","October","November","December"},0)),NOT(ISNUMBER(H156)),H156&lt;0,NOT(ISNUMBER(I156)),I156&lt;=0,NOT(ISNUMBER(J156)),J156&lt;0,J156&lt;&gt;INT(J156),NOT(ISNUMBER(K156)),K156&lt;0,K156&lt;&gt;INT(K156),AND(NOT(ISBLANK(L156)),OR(NOT(ISNUMBER(L156)),L156&lt;0,L156&gt;K156,L156&lt;&gt;INT(L156))),AND(H156&gt;0,J156=0),AND(H156&gt;0,K156=0),AND(K156&gt;0,J156=0)),"REVIEW DATA",IF(COUNTIFS($A$5:$A$600,A156,$B$5:$B$600,B156,$C$5:$C$600,C156,$D$5:$D$600,D156,$E$5:$E$600,E156,$F$5:$F$600,F156,$G$5:$G$600,G156)&gt;1,"REVIEW DUPLICATE",IF(ISBLANK(L156),"OK - NO RETURN DATA","OK")))))</f>
        <v/>
      </c>
    </row>
    <row r="157" spans="1:13">
      <c r="A157" s="2"/>
      <c r="B157" s="3"/>
      <c r="C157" s="10"/>
      <c r="D157" s="10"/>
      <c r="E157" s="10"/>
      <c r="F157" s="10"/>
      <c r="G157" s="10"/>
      <c r="H157" s="6"/>
      <c r="I157" s="6"/>
      <c r="J157" s="2"/>
      <c r="K157" s="2"/>
      <c r="L157" s="8"/>
      <c r="M157" s="13" t="str">
        <f>IF(COUNTA(A157:L157)=0,"",IF(OR(ISBLANK(A157),ISBLANK(B157),ISBLANK(H157),ISBLANK(I157),ISBLANK(J157),ISBLANK(K157)),"MISSING REQUIRED",IF(OR(NOT(ISNUMBER(A157)),A157&lt;2000,A157&gt;2100,ISERROR(MATCH(B157,{"January","February","March","April","May","June","July","August","September","October","November","December"},0)),NOT(ISNUMBER(H157)),H157&lt;0,NOT(ISNUMBER(I157)),I157&lt;=0,NOT(ISNUMBER(J157)),J157&lt;0,J157&lt;&gt;INT(J157),NOT(ISNUMBER(K157)),K157&lt;0,K157&lt;&gt;INT(K157),AND(NOT(ISBLANK(L157)),OR(NOT(ISNUMBER(L157)),L157&lt;0,L157&gt;K157,L157&lt;&gt;INT(L157))),AND(H157&gt;0,J157=0),AND(H157&gt;0,K157=0),AND(K157&gt;0,J157=0)),"REVIEW DATA",IF(COUNTIFS($A$5:$A$600,A157,$B$5:$B$600,B157,$C$5:$C$600,C157,$D$5:$D$600,D157,$E$5:$E$600,E157,$F$5:$F$600,F157,$G$5:$G$600,G157)&gt;1,"REVIEW DUPLICATE",IF(ISBLANK(L157),"OK - NO RETURN DATA","OK")))))</f>
        <v/>
      </c>
    </row>
    <row r="158" spans="1:13">
      <c r="A158" s="2"/>
      <c r="B158" s="3"/>
      <c r="C158" s="10"/>
      <c r="D158" s="10"/>
      <c r="E158" s="10"/>
      <c r="F158" s="10"/>
      <c r="G158" s="10"/>
      <c r="H158" s="6"/>
      <c r="I158" s="6"/>
      <c r="J158" s="2"/>
      <c r="K158" s="2"/>
      <c r="L158" s="8"/>
      <c r="M158" s="13" t="str">
        <f>IF(COUNTA(A158:L158)=0,"",IF(OR(ISBLANK(A158),ISBLANK(B158),ISBLANK(H158),ISBLANK(I158),ISBLANK(J158),ISBLANK(K158)),"MISSING REQUIRED",IF(OR(NOT(ISNUMBER(A158)),A158&lt;2000,A158&gt;2100,ISERROR(MATCH(B158,{"January","February","March","April","May","June","July","August","September","October","November","December"},0)),NOT(ISNUMBER(H158)),H158&lt;0,NOT(ISNUMBER(I158)),I158&lt;=0,NOT(ISNUMBER(J158)),J158&lt;0,J158&lt;&gt;INT(J158),NOT(ISNUMBER(K158)),K158&lt;0,K158&lt;&gt;INT(K158),AND(NOT(ISBLANK(L158)),OR(NOT(ISNUMBER(L158)),L158&lt;0,L158&gt;K158,L158&lt;&gt;INT(L158))),AND(H158&gt;0,J158=0),AND(H158&gt;0,K158=0),AND(K158&gt;0,J158=0)),"REVIEW DATA",IF(COUNTIFS($A$5:$A$600,A158,$B$5:$B$600,B158,$C$5:$C$600,C158,$D$5:$D$600,D158,$E$5:$E$600,E158,$F$5:$F$600,F158,$G$5:$G$600,G158)&gt;1,"REVIEW DUPLICATE",IF(ISBLANK(L158),"OK - NO RETURN DATA","OK")))))</f>
        <v/>
      </c>
    </row>
    <row r="159" spans="1:13">
      <c r="A159" s="2"/>
      <c r="B159" s="3"/>
      <c r="C159" s="10"/>
      <c r="D159" s="10"/>
      <c r="E159" s="10"/>
      <c r="F159" s="10"/>
      <c r="G159" s="10"/>
      <c r="H159" s="6"/>
      <c r="I159" s="6"/>
      <c r="J159" s="2"/>
      <c r="K159" s="2"/>
      <c r="L159" s="8"/>
      <c r="M159" s="13" t="str">
        <f>IF(COUNTA(A159:L159)=0,"",IF(OR(ISBLANK(A159),ISBLANK(B159),ISBLANK(H159),ISBLANK(I159),ISBLANK(J159),ISBLANK(K159)),"MISSING REQUIRED",IF(OR(NOT(ISNUMBER(A159)),A159&lt;2000,A159&gt;2100,ISERROR(MATCH(B159,{"January","February","March","April","May","June","July","August","September","October","November","December"},0)),NOT(ISNUMBER(H159)),H159&lt;0,NOT(ISNUMBER(I159)),I159&lt;=0,NOT(ISNUMBER(J159)),J159&lt;0,J159&lt;&gt;INT(J159),NOT(ISNUMBER(K159)),K159&lt;0,K159&lt;&gt;INT(K159),AND(NOT(ISBLANK(L159)),OR(NOT(ISNUMBER(L159)),L159&lt;0,L159&gt;K159,L159&lt;&gt;INT(L159))),AND(H159&gt;0,J159=0),AND(H159&gt;0,K159=0),AND(K159&gt;0,J159=0)),"REVIEW DATA",IF(COUNTIFS($A$5:$A$600,A159,$B$5:$B$600,B159,$C$5:$C$600,C159,$D$5:$D$600,D159,$E$5:$E$600,E159,$F$5:$F$600,F159,$G$5:$G$600,G159)&gt;1,"REVIEW DUPLICATE",IF(ISBLANK(L159),"OK - NO RETURN DATA","OK")))))</f>
        <v/>
      </c>
    </row>
    <row r="160" spans="1:13">
      <c r="A160" s="2"/>
      <c r="B160" s="3"/>
      <c r="C160" s="10"/>
      <c r="D160" s="10"/>
      <c r="E160" s="10"/>
      <c r="F160" s="10"/>
      <c r="G160" s="10"/>
      <c r="H160" s="6"/>
      <c r="I160" s="6"/>
      <c r="J160" s="2"/>
      <c r="K160" s="2"/>
      <c r="L160" s="8"/>
      <c r="M160" s="13" t="str">
        <f>IF(COUNTA(A160:L160)=0,"",IF(OR(ISBLANK(A160),ISBLANK(B160),ISBLANK(H160),ISBLANK(I160),ISBLANK(J160),ISBLANK(K160)),"MISSING REQUIRED",IF(OR(NOT(ISNUMBER(A160)),A160&lt;2000,A160&gt;2100,ISERROR(MATCH(B160,{"January","February","March","April","May","June","July","August","September","October","November","December"},0)),NOT(ISNUMBER(H160)),H160&lt;0,NOT(ISNUMBER(I160)),I160&lt;=0,NOT(ISNUMBER(J160)),J160&lt;0,J160&lt;&gt;INT(J160),NOT(ISNUMBER(K160)),K160&lt;0,K160&lt;&gt;INT(K160),AND(NOT(ISBLANK(L160)),OR(NOT(ISNUMBER(L160)),L160&lt;0,L160&gt;K160,L160&lt;&gt;INT(L160))),AND(H160&gt;0,J160=0),AND(H160&gt;0,K160=0),AND(K160&gt;0,J160=0)),"REVIEW DATA",IF(COUNTIFS($A$5:$A$600,A160,$B$5:$B$600,B160,$C$5:$C$600,C160,$D$5:$D$600,D160,$E$5:$E$600,E160,$F$5:$F$600,F160,$G$5:$G$600,G160)&gt;1,"REVIEW DUPLICATE",IF(ISBLANK(L160),"OK - NO RETURN DATA","OK")))))</f>
        <v/>
      </c>
    </row>
    <row r="161" spans="1:13">
      <c r="A161" s="2"/>
      <c r="B161" s="3"/>
      <c r="C161" s="10"/>
      <c r="D161" s="10"/>
      <c r="E161" s="10"/>
      <c r="F161" s="10"/>
      <c r="G161" s="10"/>
      <c r="H161" s="6"/>
      <c r="I161" s="6"/>
      <c r="J161" s="2"/>
      <c r="K161" s="2"/>
      <c r="L161" s="8"/>
      <c r="M161" s="13" t="str">
        <f>IF(COUNTA(A161:L161)=0,"",IF(OR(ISBLANK(A161),ISBLANK(B161),ISBLANK(H161),ISBLANK(I161),ISBLANK(J161),ISBLANK(K161)),"MISSING REQUIRED",IF(OR(NOT(ISNUMBER(A161)),A161&lt;2000,A161&gt;2100,ISERROR(MATCH(B161,{"January","February","March","April","May","June","July","August","September","October","November","December"},0)),NOT(ISNUMBER(H161)),H161&lt;0,NOT(ISNUMBER(I161)),I161&lt;=0,NOT(ISNUMBER(J161)),J161&lt;0,J161&lt;&gt;INT(J161),NOT(ISNUMBER(K161)),K161&lt;0,K161&lt;&gt;INT(K161),AND(NOT(ISBLANK(L161)),OR(NOT(ISNUMBER(L161)),L161&lt;0,L161&gt;K161,L161&lt;&gt;INT(L161))),AND(H161&gt;0,J161=0),AND(H161&gt;0,K161=0),AND(K161&gt;0,J161=0)),"REVIEW DATA",IF(COUNTIFS($A$5:$A$600,A161,$B$5:$B$600,B161,$C$5:$C$600,C161,$D$5:$D$600,D161,$E$5:$E$600,E161,$F$5:$F$600,F161,$G$5:$G$600,G161)&gt;1,"REVIEW DUPLICATE",IF(ISBLANK(L161),"OK - NO RETURN DATA","OK")))))</f>
        <v/>
      </c>
    </row>
    <row r="162" spans="1:13">
      <c r="A162" s="2"/>
      <c r="B162" s="3"/>
      <c r="C162" s="10"/>
      <c r="D162" s="10"/>
      <c r="E162" s="10"/>
      <c r="F162" s="10"/>
      <c r="G162" s="10"/>
      <c r="H162" s="6"/>
      <c r="I162" s="6"/>
      <c r="J162" s="2"/>
      <c r="K162" s="2"/>
      <c r="L162" s="8"/>
      <c r="M162" s="13" t="str">
        <f>IF(COUNTA(A162:L162)=0,"",IF(OR(ISBLANK(A162),ISBLANK(B162),ISBLANK(H162),ISBLANK(I162),ISBLANK(J162),ISBLANK(K162)),"MISSING REQUIRED",IF(OR(NOT(ISNUMBER(A162)),A162&lt;2000,A162&gt;2100,ISERROR(MATCH(B162,{"January","February","March","April","May","June","July","August","September","October","November","December"},0)),NOT(ISNUMBER(H162)),H162&lt;0,NOT(ISNUMBER(I162)),I162&lt;=0,NOT(ISNUMBER(J162)),J162&lt;0,J162&lt;&gt;INT(J162),NOT(ISNUMBER(K162)),K162&lt;0,K162&lt;&gt;INT(K162),AND(NOT(ISBLANK(L162)),OR(NOT(ISNUMBER(L162)),L162&lt;0,L162&gt;K162,L162&lt;&gt;INT(L162))),AND(H162&gt;0,J162=0),AND(H162&gt;0,K162=0),AND(K162&gt;0,J162=0)),"REVIEW DATA",IF(COUNTIFS($A$5:$A$600,A162,$B$5:$B$600,B162,$C$5:$C$600,C162,$D$5:$D$600,D162,$E$5:$E$600,E162,$F$5:$F$600,F162,$G$5:$G$600,G162)&gt;1,"REVIEW DUPLICATE",IF(ISBLANK(L162),"OK - NO RETURN DATA","OK")))))</f>
        <v/>
      </c>
    </row>
    <row r="163" spans="1:13">
      <c r="A163" s="2"/>
      <c r="B163" s="3"/>
      <c r="C163" s="10"/>
      <c r="D163" s="10"/>
      <c r="E163" s="10"/>
      <c r="F163" s="10"/>
      <c r="G163" s="10"/>
      <c r="H163" s="6"/>
      <c r="I163" s="6"/>
      <c r="J163" s="2"/>
      <c r="K163" s="2"/>
      <c r="L163" s="8"/>
      <c r="M163" s="13" t="str">
        <f>IF(COUNTA(A163:L163)=0,"",IF(OR(ISBLANK(A163),ISBLANK(B163),ISBLANK(H163),ISBLANK(I163),ISBLANK(J163),ISBLANK(K163)),"MISSING REQUIRED",IF(OR(NOT(ISNUMBER(A163)),A163&lt;2000,A163&gt;2100,ISERROR(MATCH(B163,{"January","February","March","April","May","June","July","August","September","October","November","December"},0)),NOT(ISNUMBER(H163)),H163&lt;0,NOT(ISNUMBER(I163)),I163&lt;=0,NOT(ISNUMBER(J163)),J163&lt;0,J163&lt;&gt;INT(J163),NOT(ISNUMBER(K163)),K163&lt;0,K163&lt;&gt;INT(K163),AND(NOT(ISBLANK(L163)),OR(NOT(ISNUMBER(L163)),L163&lt;0,L163&gt;K163,L163&lt;&gt;INT(L163))),AND(H163&gt;0,J163=0),AND(H163&gt;0,K163=0),AND(K163&gt;0,J163=0)),"REVIEW DATA",IF(COUNTIFS($A$5:$A$600,A163,$B$5:$B$600,B163,$C$5:$C$600,C163,$D$5:$D$600,D163,$E$5:$E$600,E163,$F$5:$F$600,F163,$G$5:$G$600,G163)&gt;1,"REVIEW DUPLICATE",IF(ISBLANK(L163),"OK - NO RETURN DATA","OK")))))</f>
        <v/>
      </c>
    </row>
    <row r="164" spans="1:13">
      <c r="A164" s="2"/>
      <c r="B164" s="3"/>
      <c r="C164" s="10"/>
      <c r="D164" s="10"/>
      <c r="E164" s="10"/>
      <c r="F164" s="10"/>
      <c r="G164" s="10"/>
      <c r="H164" s="6"/>
      <c r="I164" s="6"/>
      <c r="J164" s="2"/>
      <c r="K164" s="2"/>
      <c r="L164" s="8"/>
      <c r="M164" s="13" t="str">
        <f>IF(COUNTA(A164:L164)=0,"",IF(OR(ISBLANK(A164),ISBLANK(B164),ISBLANK(H164),ISBLANK(I164),ISBLANK(J164),ISBLANK(K164)),"MISSING REQUIRED",IF(OR(NOT(ISNUMBER(A164)),A164&lt;2000,A164&gt;2100,ISERROR(MATCH(B164,{"January","February","March","April","May","June","July","August","September","October","November","December"},0)),NOT(ISNUMBER(H164)),H164&lt;0,NOT(ISNUMBER(I164)),I164&lt;=0,NOT(ISNUMBER(J164)),J164&lt;0,J164&lt;&gt;INT(J164),NOT(ISNUMBER(K164)),K164&lt;0,K164&lt;&gt;INT(K164),AND(NOT(ISBLANK(L164)),OR(NOT(ISNUMBER(L164)),L164&lt;0,L164&gt;K164,L164&lt;&gt;INT(L164))),AND(H164&gt;0,J164=0),AND(H164&gt;0,K164=0),AND(K164&gt;0,J164=0)),"REVIEW DATA",IF(COUNTIFS($A$5:$A$600,A164,$B$5:$B$600,B164,$C$5:$C$600,C164,$D$5:$D$600,D164,$E$5:$E$600,E164,$F$5:$F$600,F164,$G$5:$G$600,G164)&gt;1,"REVIEW DUPLICATE",IF(ISBLANK(L164),"OK - NO RETURN DATA","OK")))))</f>
        <v/>
      </c>
    </row>
    <row r="165" spans="1:13">
      <c r="A165" s="2"/>
      <c r="B165" s="3"/>
      <c r="C165" s="10"/>
      <c r="D165" s="10"/>
      <c r="E165" s="10"/>
      <c r="F165" s="10"/>
      <c r="G165" s="10"/>
      <c r="H165" s="6"/>
      <c r="I165" s="6"/>
      <c r="J165" s="2"/>
      <c r="K165" s="2"/>
      <c r="L165" s="8"/>
      <c r="M165" s="13" t="str">
        <f>IF(COUNTA(A165:L165)=0,"",IF(OR(ISBLANK(A165),ISBLANK(B165),ISBLANK(H165),ISBLANK(I165),ISBLANK(J165),ISBLANK(K165)),"MISSING REQUIRED",IF(OR(NOT(ISNUMBER(A165)),A165&lt;2000,A165&gt;2100,ISERROR(MATCH(B165,{"January","February","March","April","May","June","July","August","September","October","November","December"},0)),NOT(ISNUMBER(H165)),H165&lt;0,NOT(ISNUMBER(I165)),I165&lt;=0,NOT(ISNUMBER(J165)),J165&lt;0,J165&lt;&gt;INT(J165),NOT(ISNUMBER(K165)),K165&lt;0,K165&lt;&gt;INT(K165),AND(NOT(ISBLANK(L165)),OR(NOT(ISNUMBER(L165)),L165&lt;0,L165&gt;K165,L165&lt;&gt;INT(L165))),AND(H165&gt;0,J165=0),AND(H165&gt;0,K165=0),AND(K165&gt;0,J165=0)),"REVIEW DATA",IF(COUNTIFS($A$5:$A$600,A165,$B$5:$B$600,B165,$C$5:$C$600,C165,$D$5:$D$600,D165,$E$5:$E$600,E165,$F$5:$F$600,F165,$G$5:$G$600,G165)&gt;1,"REVIEW DUPLICATE",IF(ISBLANK(L165),"OK - NO RETURN DATA","OK")))))</f>
        <v/>
      </c>
    </row>
    <row r="166" spans="1:13">
      <c r="A166" s="2"/>
      <c r="B166" s="3"/>
      <c r="C166" s="10"/>
      <c r="D166" s="10"/>
      <c r="E166" s="10"/>
      <c r="F166" s="10"/>
      <c r="G166" s="10"/>
      <c r="H166" s="6"/>
      <c r="I166" s="6"/>
      <c r="J166" s="2"/>
      <c r="K166" s="2"/>
      <c r="L166" s="8"/>
      <c r="M166" s="13" t="str">
        <f>IF(COUNTA(A166:L166)=0,"",IF(OR(ISBLANK(A166),ISBLANK(B166),ISBLANK(H166),ISBLANK(I166),ISBLANK(J166),ISBLANK(K166)),"MISSING REQUIRED",IF(OR(NOT(ISNUMBER(A166)),A166&lt;2000,A166&gt;2100,ISERROR(MATCH(B166,{"January","February","March","April","May","June","July","August","September","October","November","December"},0)),NOT(ISNUMBER(H166)),H166&lt;0,NOT(ISNUMBER(I166)),I166&lt;=0,NOT(ISNUMBER(J166)),J166&lt;0,J166&lt;&gt;INT(J166),NOT(ISNUMBER(K166)),K166&lt;0,K166&lt;&gt;INT(K166),AND(NOT(ISBLANK(L166)),OR(NOT(ISNUMBER(L166)),L166&lt;0,L166&gt;K166,L166&lt;&gt;INT(L166))),AND(H166&gt;0,J166=0),AND(H166&gt;0,K166=0),AND(K166&gt;0,J166=0)),"REVIEW DATA",IF(COUNTIFS($A$5:$A$600,A166,$B$5:$B$600,B166,$C$5:$C$600,C166,$D$5:$D$600,D166,$E$5:$E$600,E166,$F$5:$F$600,F166,$G$5:$G$600,G166)&gt;1,"REVIEW DUPLICATE",IF(ISBLANK(L166),"OK - NO RETURN DATA","OK")))))</f>
        <v/>
      </c>
    </row>
    <row r="167" spans="1:13">
      <c r="A167" s="2"/>
      <c r="B167" s="3"/>
      <c r="C167" s="10"/>
      <c r="D167" s="10"/>
      <c r="E167" s="10"/>
      <c r="F167" s="10"/>
      <c r="G167" s="10"/>
      <c r="H167" s="6"/>
      <c r="I167" s="6"/>
      <c r="J167" s="2"/>
      <c r="K167" s="2"/>
      <c r="L167" s="8"/>
      <c r="M167" s="13" t="str">
        <f>IF(COUNTA(A167:L167)=0,"",IF(OR(ISBLANK(A167),ISBLANK(B167),ISBLANK(H167),ISBLANK(I167),ISBLANK(J167),ISBLANK(K167)),"MISSING REQUIRED",IF(OR(NOT(ISNUMBER(A167)),A167&lt;2000,A167&gt;2100,ISERROR(MATCH(B167,{"January","February","March","April","May","June","July","August","September","October","November","December"},0)),NOT(ISNUMBER(H167)),H167&lt;0,NOT(ISNUMBER(I167)),I167&lt;=0,NOT(ISNUMBER(J167)),J167&lt;0,J167&lt;&gt;INT(J167),NOT(ISNUMBER(K167)),K167&lt;0,K167&lt;&gt;INT(K167),AND(NOT(ISBLANK(L167)),OR(NOT(ISNUMBER(L167)),L167&lt;0,L167&gt;K167,L167&lt;&gt;INT(L167))),AND(H167&gt;0,J167=0),AND(H167&gt;0,K167=0),AND(K167&gt;0,J167=0)),"REVIEW DATA",IF(COUNTIFS($A$5:$A$600,A167,$B$5:$B$600,B167,$C$5:$C$600,C167,$D$5:$D$600,D167,$E$5:$E$600,E167,$F$5:$F$600,F167,$G$5:$G$600,G167)&gt;1,"REVIEW DUPLICATE",IF(ISBLANK(L167),"OK - NO RETURN DATA","OK")))))</f>
        <v/>
      </c>
    </row>
    <row r="168" spans="1:13">
      <c r="A168" s="2"/>
      <c r="B168" s="3"/>
      <c r="C168" s="10"/>
      <c r="D168" s="10"/>
      <c r="E168" s="10"/>
      <c r="F168" s="10"/>
      <c r="G168" s="10"/>
      <c r="H168" s="6"/>
      <c r="I168" s="6"/>
      <c r="J168" s="2"/>
      <c r="K168" s="2"/>
      <c r="L168" s="8"/>
      <c r="M168" s="13" t="str">
        <f>IF(COUNTA(A168:L168)=0,"",IF(OR(ISBLANK(A168),ISBLANK(B168),ISBLANK(H168),ISBLANK(I168),ISBLANK(J168),ISBLANK(K168)),"MISSING REQUIRED",IF(OR(NOT(ISNUMBER(A168)),A168&lt;2000,A168&gt;2100,ISERROR(MATCH(B168,{"January","February","March","April","May","June","July","August","September","October","November","December"},0)),NOT(ISNUMBER(H168)),H168&lt;0,NOT(ISNUMBER(I168)),I168&lt;=0,NOT(ISNUMBER(J168)),J168&lt;0,J168&lt;&gt;INT(J168),NOT(ISNUMBER(K168)),K168&lt;0,K168&lt;&gt;INT(K168),AND(NOT(ISBLANK(L168)),OR(NOT(ISNUMBER(L168)),L168&lt;0,L168&gt;K168,L168&lt;&gt;INT(L168))),AND(H168&gt;0,J168=0),AND(H168&gt;0,K168=0),AND(K168&gt;0,J168=0)),"REVIEW DATA",IF(COUNTIFS($A$5:$A$600,A168,$B$5:$B$600,B168,$C$5:$C$600,C168,$D$5:$D$600,D168,$E$5:$E$600,E168,$F$5:$F$600,F168,$G$5:$G$600,G168)&gt;1,"REVIEW DUPLICATE",IF(ISBLANK(L168),"OK - NO RETURN DATA","OK")))))</f>
        <v/>
      </c>
    </row>
    <row r="169" spans="1:13">
      <c r="A169" s="2"/>
      <c r="B169" s="3"/>
      <c r="C169" s="10"/>
      <c r="D169" s="10"/>
      <c r="E169" s="10"/>
      <c r="F169" s="10"/>
      <c r="G169" s="10"/>
      <c r="H169" s="6"/>
      <c r="I169" s="6"/>
      <c r="J169" s="2"/>
      <c r="K169" s="2"/>
      <c r="L169" s="8"/>
      <c r="M169" s="13" t="str">
        <f>IF(COUNTA(A169:L169)=0,"",IF(OR(ISBLANK(A169),ISBLANK(B169),ISBLANK(H169),ISBLANK(I169),ISBLANK(J169),ISBLANK(K169)),"MISSING REQUIRED",IF(OR(NOT(ISNUMBER(A169)),A169&lt;2000,A169&gt;2100,ISERROR(MATCH(B169,{"January","February","March","April","May","June","July","August","September","October","November","December"},0)),NOT(ISNUMBER(H169)),H169&lt;0,NOT(ISNUMBER(I169)),I169&lt;=0,NOT(ISNUMBER(J169)),J169&lt;0,J169&lt;&gt;INT(J169),NOT(ISNUMBER(K169)),K169&lt;0,K169&lt;&gt;INT(K169),AND(NOT(ISBLANK(L169)),OR(NOT(ISNUMBER(L169)),L169&lt;0,L169&gt;K169,L169&lt;&gt;INT(L169))),AND(H169&gt;0,J169=0),AND(H169&gt;0,K169=0),AND(K169&gt;0,J169=0)),"REVIEW DATA",IF(COUNTIFS($A$5:$A$600,A169,$B$5:$B$600,B169,$C$5:$C$600,C169,$D$5:$D$600,D169,$E$5:$E$600,E169,$F$5:$F$600,F169,$G$5:$G$600,G169)&gt;1,"REVIEW DUPLICATE",IF(ISBLANK(L169),"OK - NO RETURN DATA","OK")))))</f>
        <v/>
      </c>
    </row>
    <row r="170" spans="1:13">
      <c r="A170" s="2"/>
      <c r="B170" s="3"/>
      <c r="C170" s="10"/>
      <c r="D170" s="10"/>
      <c r="E170" s="10"/>
      <c r="F170" s="10"/>
      <c r="G170" s="10"/>
      <c r="H170" s="6"/>
      <c r="I170" s="6"/>
      <c r="J170" s="2"/>
      <c r="K170" s="2"/>
      <c r="L170" s="8"/>
      <c r="M170" s="13" t="str">
        <f>IF(COUNTA(A170:L170)=0,"",IF(OR(ISBLANK(A170),ISBLANK(B170),ISBLANK(H170),ISBLANK(I170),ISBLANK(J170),ISBLANK(K170)),"MISSING REQUIRED",IF(OR(NOT(ISNUMBER(A170)),A170&lt;2000,A170&gt;2100,ISERROR(MATCH(B170,{"January","February","March","April","May","June","July","August","September","October","November","December"},0)),NOT(ISNUMBER(H170)),H170&lt;0,NOT(ISNUMBER(I170)),I170&lt;=0,NOT(ISNUMBER(J170)),J170&lt;0,J170&lt;&gt;INT(J170),NOT(ISNUMBER(K170)),K170&lt;0,K170&lt;&gt;INT(K170),AND(NOT(ISBLANK(L170)),OR(NOT(ISNUMBER(L170)),L170&lt;0,L170&gt;K170,L170&lt;&gt;INT(L170))),AND(H170&gt;0,J170=0),AND(H170&gt;0,K170=0),AND(K170&gt;0,J170=0)),"REVIEW DATA",IF(COUNTIFS($A$5:$A$600,A170,$B$5:$B$600,B170,$C$5:$C$600,C170,$D$5:$D$600,D170,$E$5:$E$600,E170,$F$5:$F$600,F170,$G$5:$G$600,G170)&gt;1,"REVIEW DUPLICATE",IF(ISBLANK(L170),"OK - NO RETURN DATA","OK")))))</f>
        <v/>
      </c>
    </row>
    <row r="171" spans="1:13">
      <c r="A171" s="2"/>
      <c r="B171" s="3"/>
      <c r="C171" s="10"/>
      <c r="D171" s="10"/>
      <c r="E171" s="10"/>
      <c r="F171" s="10"/>
      <c r="G171" s="10"/>
      <c r="H171" s="6"/>
      <c r="I171" s="6"/>
      <c r="J171" s="2"/>
      <c r="K171" s="2"/>
      <c r="L171" s="8"/>
      <c r="M171" s="13" t="str">
        <f>IF(COUNTA(A171:L171)=0,"",IF(OR(ISBLANK(A171),ISBLANK(B171),ISBLANK(H171),ISBLANK(I171),ISBLANK(J171),ISBLANK(K171)),"MISSING REQUIRED",IF(OR(NOT(ISNUMBER(A171)),A171&lt;2000,A171&gt;2100,ISERROR(MATCH(B171,{"January","February","March","April","May","June","July","August","September","October","November","December"},0)),NOT(ISNUMBER(H171)),H171&lt;0,NOT(ISNUMBER(I171)),I171&lt;=0,NOT(ISNUMBER(J171)),J171&lt;0,J171&lt;&gt;INT(J171),NOT(ISNUMBER(K171)),K171&lt;0,K171&lt;&gt;INT(K171),AND(NOT(ISBLANK(L171)),OR(NOT(ISNUMBER(L171)),L171&lt;0,L171&gt;K171,L171&lt;&gt;INT(L171))),AND(H171&gt;0,J171=0),AND(H171&gt;0,K171=0),AND(K171&gt;0,J171=0)),"REVIEW DATA",IF(COUNTIFS($A$5:$A$600,A171,$B$5:$B$600,B171,$C$5:$C$600,C171,$D$5:$D$600,D171,$E$5:$E$600,E171,$F$5:$F$600,F171,$G$5:$G$600,G171)&gt;1,"REVIEW DUPLICATE",IF(ISBLANK(L171),"OK - NO RETURN DATA","OK")))))</f>
        <v/>
      </c>
    </row>
    <row r="172" spans="1:13">
      <c r="A172" s="2"/>
      <c r="B172" s="3"/>
      <c r="C172" s="10"/>
      <c r="D172" s="10"/>
      <c r="E172" s="10"/>
      <c r="F172" s="10"/>
      <c r="G172" s="10"/>
      <c r="H172" s="6"/>
      <c r="I172" s="6"/>
      <c r="J172" s="2"/>
      <c r="K172" s="2"/>
      <c r="L172" s="8"/>
      <c r="M172" s="13" t="str">
        <f>IF(COUNTA(A172:L172)=0,"",IF(OR(ISBLANK(A172),ISBLANK(B172),ISBLANK(H172),ISBLANK(I172),ISBLANK(J172),ISBLANK(K172)),"MISSING REQUIRED",IF(OR(NOT(ISNUMBER(A172)),A172&lt;2000,A172&gt;2100,ISERROR(MATCH(B172,{"January","February","March","April","May","June","July","August","September","October","November","December"},0)),NOT(ISNUMBER(H172)),H172&lt;0,NOT(ISNUMBER(I172)),I172&lt;=0,NOT(ISNUMBER(J172)),J172&lt;0,J172&lt;&gt;INT(J172),NOT(ISNUMBER(K172)),K172&lt;0,K172&lt;&gt;INT(K172),AND(NOT(ISBLANK(L172)),OR(NOT(ISNUMBER(L172)),L172&lt;0,L172&gt;K172,L172&lt;&gt;INT(L172))),AND(H172&gt;0,J172=0),AND(H172&gt;0,K172=0),AND(K172&gt;0,J172=0)),"REVIEW DATA",IF(COUNTIFS($A$5:$A$600,A172,$B$5:$B$600,B172,$C$5:$C$600,C172,$D$5:$D$600,D172,$E$5:$E$600,E172,$F$5:$F$600,F172,$G$5:$G$600,G172)&gt;1,"REVIEW DUPLICATE",IF(ISBLANK(L172),"OK - NO RETURN DATA","OK")))))</f>
        <v/>
      </c>
    </row>
    <row r="173" spans="1:13">
      <c r="A173" s="2"/>
      <c r="B173" s="3"/>
      <c r="C173" s="10"/>
      <c r="D173" s="10"/>
      <c r="E173" s="10"/>
      <c r="F173" s="10"/>
      <c r="G173" s="10"/>
      <c r="H173" s="6"/>
      <c r="I173" s="6"/>
      <c r="J173" s="2"/>
      <c r="K173" s="2"/>
      <c r="L173" s="8"/>
      <c r="M173" s="13" t="str">
        <f>IF(COUNTA(A173:L173)=0,"",IF(OR(ISBLANK(A173),ISBLANK(B173),ISBLANK(H173),ISBLANK(I173),ISBLANK(J173),ISBLANK(K173)),"MISSING REQUIRED",IF(OR(NOT(ISNUMBER(A173)),A173&lt;2000,A173&gt;2100,ISERROR(MATCH(B173,{"January","February","March","April","May","June","July","August","September","October","November","December"},0)),NOT(ISNUMBER(H173)),H173&lt;0,NOT(ISNUMBER(I173)),I173&lt;=0,NOT(ISNUMBER(J173)),J173&lt;0,J173&lt;&gt;INT(J173),NOT(ISNUMBER(K173)),K173&lt;0,K173&lt;&gt;INT(K173),AND(NOT(ISBLANK(L173)),OR(NOT(ISNUMBER(L173)),L173&lt;0,L173&gt;K173,L173&lt;&gt;INT(L173))),AND(H173&gt;0,J173=0),AND(H173&gt;0,K173=0),AND(K173&gt;0,J173=0)),"REVIEW DATA",IF(COUNTIFS($A$5:$A$600,A173,$B$5:$B$600,B173,$C$5:$C$600,C173,$D$5:$D$600,D173,$E$5:$E$600,E173,$F$5:$F$600,F173,$G$5:$G$600,G173)&gt;1,"REVIEW DUPLICATE",IF(ISBLANK(L173),"OK - NO RETURN DATA","OK")))))</f>
        <v/>
      </c>
    </row>
    <row r="174" spans="1:13">
      <c r="A174" s="2"/>
      <c r="B174" s="3"/>
      <c r="C174" s="10"/>
      <c r="D174" s="10"/>
      <c r="E174" s="10"/>
      <c r="F174" s="10"/>
      <c r="G174" s="10"/>
      <c r="H174" s="6"/>
      <c r="I174" s="6"/>
      <c r="J174" s="2"/>
      <c r="K174" s="2"/>
      <c r="L174" s="8"/>
      <c r="M174" s="13" t="str">
        <f>IF(COUNTA(A174:L174)=0,"",IF(OR(ISBLANK(A174),ISBLANK(B174),ISBLANK(H174),ISBLANK(I174),ISBLANK(J174),ISBLANK(K174)),"MISSING REQUIRED",IF(OR(NOT(ISNUMBER(A174)),A174&lt;2000,A174&gt;2100,ISERROR(MATCH(B174,{"January","February","March","April","May","June","July","August","September","October","November","December"},0)),NOT(ISNUMBER(H174)),H174&lt;0,NOT(ISNUMBER(I174)),I174&lt;=0,NOT(ISNUMBER(J174)),J174&lt;0,J174&lt;&gt;INT(J174),NOT(ISNUMBER(K174)),K174&lt;0,K174&lt;&gt;INT(K174),AND(NOT(ISBLANK(L174)),OR(NOT(ISNUMBER(L174)),L174&lt;0,L174&gt;K174,L174&lt;&gt;INT(L174))),AND(H174&gt;0,J174=0),AND(H174&gt;0,K174=0),AND(K174&gt;0,J174=0)),"REVIEW DATA",IF(COUNTIFS($A$5:$A$600,A174,$B$5:$B$600,B174,$C$5:$C$600,C174,$D$5:$D$600,D174,$E$5:$E$600,E174,$F$5:$F$600,F174,$G$5:$G$600,G174)&gt;1,"REVIEW DUPLICATE",IF(ISBLANK(L174),"OK - NO RETURN DATA","OK")))))</f>
        <v/>
      </c>
    </row>
    <row r="175" spans="1:13">
      <c r="A175" s="2"/>
      <c r="B175" s="3"/>
      <c r="C175" s="10"/>
      <c r="D175" s="10"/>
      <c r="E175" s="10"/>
      <c r="F175" s="10"/>
      <c r="G175" s="10"/>
      <c r="H175" s="6"/>
      <c r="I175" s="6"/>
      <c r="J175" s="2"/>
      <c r="K175" s="2"/>
      <c r="L175" s="8"/>
      <c r="M175" s="13" t="str">
        <f>IF(COUNTA(A175:L175)=0,"",IF(OR(ISBLANK(A175),ISBLANK(B175),ISBLANK(H175),ISBLANK(I175),ISBLANK(J175),ISBLANK(K175)),"MISSING REQUIRED",IF(OR(NOT(ISNUMBER(A175)),A175&lt;2000,A175&gt;2100,ISERROR(MATCH(B175,{"January","February","March","April","May","June","July","August","September","October","November","December"},0)),NOT(ISNUMBER(H175)),H175&lt;0,NOT(ISNUMBER(I175)),I175&lt;=0,NOT(ISNUMBER(J175)),J175&lt;0,J175&lt;&gt;INT(J175),NOT(ISNUMBER(K175)),K175&lt;0,K175&lt;&gt;INT(K175),AND(NOT(ISBLANK(L175)),OR(NOT(ISNUMBER(L175)),L175&lt;0,L175&gt;K175,L175&lt;&gt;INT(L175))),AND(H175&gt;0,J175=0),AND(H175&gt;0,K175=0),AND(K175&gt;0,J175=0)),"REVIEW DATA",IF(COUNTIFS($A$5:$A$600,A175,$B$5:$B$600,B175,$C$5:$C$600,C175,$D$5:$D$600,D175,$E$5:$E$600,E175,$F$5:$F$600,F175,$G$5:$G$600,G175)&gt;1,"REVIEW DUPLICATE",IF(ISBLANK(L175),"OK - NO RETURN DATA","OK")))))</f>
        <v/>
      </c>
    </row>
    <row r="176" spans="1:13">
      <c r="A176" s="2"/>
      <c r="B176" s="3"/>
      <c r="C176" s="10"/>
      <c r="D176" s="10"/>
      <c r="E176" s="10"/>
      <c r="F176" s="10"/>
      <c r="G176" s="10"/>
      <c r="H176" s="6"/>
      <c r="I176" s="6"/>
      <c r="J176" s="2"/>
      <c r="K176" s="2"/>
      <c r="L176" s="8"/>
      <c r="M176" s="13" t="str">
        <f>IF(COUNTA(A176:L176)=0,"",IF(OR(ISBLANK(A176),ISBLANK(B176),ISBLANK(H176),ISBLANK(I176),ISBLANK(J176),ISBLANK(K176)),"MISSING REQUIRED",IF(OR(NOT(ISNUMBER(A176)),A176&lt;2000,A176&gt;2100,ISERROR(MATCH(B176,{"January","February","March","April","May","June","July","August","September","October","November","December"},0)),NOT(ISNUMBER(H176)),H176&lt;0,NOT(ISNUMBER(I176)),I176&lt;=0,NOT(ISNUMBER(J176)),J176&lt;0,J176&lt;&gt;INT(J176),NOT(ISNUMBER(K176)),K176&lt;0,K176&lt;&gt;INT(K176),AND(NOT(ISBLANK(L176)),OR(NOT(ISNUMBER(L176)),L176&lt;0,L176&gt;K176,L176&lt;&gt;INT(L176))),AND(H176&gt;0,J176=0),AND(H176&gt;0,K176=0),AND(K176&gt;0,J176=0)),"REVIEW DATA",IF(COUNTIFS($A$5:$A$600,A176,$B$5:$B$600,B176,$C$5:$C$600,C176,$D$5:$D$600,D176,$E$5:$E$600,E176,$F$5:$F$600,F176,$G$5:$G$600,G176)&gt;1,"REVIEW DUPLICATE",IF(ISBLANK(L176),"OK - NO RETURN DATA","OK")))))</f>
        <v/>
      </c>
    </row>
    <row r="177" spans="1:13">
      <c r="A177" s="2"/>
      <c r="B177" s="3"/>
      <c r="C177" s="10"/>
      <c r="D177" s="10"/>
      <c r="E177" s="10"/>
      <c r="F177" s="10"/>
      <c r="G177" s="10"/>
      <c r="H177" s="6"/>
      <c r="I177" s="6"/>
      <c r="J177" s="2"/>
      <c r="K177" s="2"/>
      <c r="L177" s="8"/>
      <c r="M177" s="13" t="str">
        <f>IF(COUNTA(A177:L177)=0,"",IF(OR(ISBLANK(A177),ISBLANK(B177),ISBLANK(H177),ISBLANK(I177),ISBLANK(J177),ISBLANK(K177)),"MISSING REQUIRED",IF(OR(NOT(ISNUMBER(A177)),A177&lt;2000,A177&gt;2100,ISERROR(MATCH(B177,{"January","February","March","April","May","June","July","August","September","October","November","December"},0)),NOT(ISNUMBER(H177)),H177&lt;0,NOT(ISNUMBER(I177)),I177&lt;=0,NOT(ISNUMBER(J177)),J177&lt;0,J177&lt;&gt;INT(J177),NOT(ISNUMBER(K177)),K177&lt;0,K177&lt;&gt;INT(K177),AND(NOT(ISBLANK(L177)),OR(NOT(ISNUMBER(L177)),L177&lt;0,L177&gt;K177,L177&lt;&gt;INT(L177))),AND(H177&gt;0,J177=0),AND(H177&gt;0,K177=0),AND(K177&gt;0,J177=0)),"REVIEW DATA",IF(COUNTIFS($A$5:$A$600,A177,$B$5:$B$600,B177,$C$5:$C$600,C177,$D$5:$D$600,D177,$E$5:$E$600,E177,$F$5:$F$600,F177,$G$5:$G$600,G177)&gt;1,"REVIEW DUPLICATE",IF(ISBLANK(L177),"OK - NO RETURN DATA","OK")))))</f>
        <v/>
      </c>
    </row>
    <row r="178" spans="1:13">
      <c r="A178" s="2"/>
      <c r="B178" s="3"/>
      <c r="C178" s="10"/>
      <c r="D178" s="10"/>
      <c r="E178" s="10"/>
      <c r="F178" s="10"/>
      <c r="G178" s="10"/>
      <c r="H178" s="6"/>
      <c r="I178" s="6"/>
      <c r="J178" s="2"/>
      <c r="K178" s="2"/>
      <c r="L178" s="8"/>
      <c r="M178" s="13" t="str">
        <f>IF(COUNTA(A178:L178)=0,"",IF(OR(ISBLANK(A178),ISBLANK(B178),ISBLANK(H178),ISBLANK(I178),ISBLANK(J178),ISBLANK(K178)),"MISSING REQUIRED",IF(OR(NOT(ISNUMBER(A178)),A178&lt;2000,A178&gt;2100,ISERROR(MATCH(B178,{"January","February","March","April","May","June","July","August","September","October","November","December"},0)),NOT(ISNUMBER(H178)),H178&lt;0,NOT(ISNUMBER(I178)),I178&lt;=0,NOT(ISNUMBER(J178)),J178&lt;0,J178&lt;&gt;INT(J178),NOT(ISNUMBER(K178)),K178&lt;0,K178&lt;&gt;INT(K178),AND(NOT(ISBLANK(L178)),OR(NOT(ISNUMBER(L178)),L178&lt;0,L178&gt;K178,L178&lt;&gt;INT(L178))),AND(H178&gt;0,J178=0),AND(H178&gt;0,K178=0),AND(K178&gt;0,J178=0)),"REVIEW DATA",IF(COUNTIFS($A$5:$A$600,A178,$B$5:$B$600,B178,$C$5:$C$600,C178,$D$5:$D$600,D178,$E$5:$E$600,E178,$F$5:$F$600,F178,$G$5:$G$600,G178)&gt;1,"REVIEW DUPLICATE",IF(ISBLANK(L178),"OK - NO RETURN DATA","OK")))))</f>
        <v/>
      </c>
    </row>
    <row r="179" spans="1:13">
      <c r="A179" s="2"/>
      <c r="B179" s="3"/>
      <c r="C179" s="10"/>
      <c r="D179" s="10"/>
      <c r="E179" s="10"/>
      <c r="F179" s="10"/>
      <c r="G179" s="10"/>
      <c r="H179" s="6"/>
      <c r="I179" s="6"/>
      <c r="J179" s="2"/>
      <c r="K179" s="2"/>
      <c r="L179" s="8"/>
      <c r="M179" s="13" t="str">
        <f>IF(COUNTA(A179:L179)=0,"",IF(OR(ISBLANK(A179),ISBLANK(B179),ISBLANK(H179),ISBLANK(I179),ISBLANK(J179),ISBLANK(K179)),"MISSING REQUIRED",IF(OR(NOT(ISNUMBER(A179)),A179&lt;2000,A179&gt;2100,ISERROR(MATCH(B179,{"January","February","March","April","May","June","July","August","September","October","November","December"},0)),NOT(ISNUMBER(H179)),H179&lt;0,NOT(ISNUMBER(I179)),I179&lt;=0,NOT(ISNUMBER(J179)),J179&lt;0,J179&lt;&gt;INT(J179),NOT(ISNUMBER(K179)),K179&lt;0,K179&lt;&gt;INT(K179),AND(NOT(ISBLANK(L179)),OR(NOT(ISNUMBER(L179)),L179&lt;0,L179&gt;K179,L179&lt;&gt;INT(L179))),AND(H179&gt;0,J179=0),AND(H179&gt;0,K179=0),AND(K179&gt;0,J179=0)),"REVIEW DATA",IF(COUNTIFS($A$5:$A$600,A179,$B$5:$B$600,B179,$C$5:$C$600,C179,$D$5:$D$600,D179,$E$5:$E$600,E179,$F$5:$F$600,F179,$G$5:$G$600,G179)&gt;1,"REVIEW DUPLICATE",IF(ISBLANK(L179),"OK - NO RETURN DATA","OK")))))</f>
        <v/>
      </c>
    </row>
    <row r="180" spans="1:13">
      <c r="A180" s="2"/>
      <c r="B180" s="3"/>
      <c r="C180" s="10"/>
      <c r="D180" s="10"/>
      <c r="E180" s="10"/>
      <c r="F180" s="10"/>
      <c r="G180" s="10"/>
      <c r="H180" s="6"/>
      <c r="I180" s="6"/>
      <c r="J180" s="2"/>
      <c r="K180" s="2"/>
      <c r="L180" s="8"/>
      <c r="M180" s="13" t="str">
        <f>IF(COUNTA(A180:L180)=0,"",IF(OR(ISBLANK(A180),ISBLANK(B180),ISBLANK(H180),ISBLANK(I180),ISBLANK(J180),ISBLANK(K180)),"MISSING REQUIRED",IF(OR(NOT(ISNUMBER(A180)),A180&lt;2000,A180&gt;2100,ISERROR(MATCH(B180,{"January","February","March","April","May","June","July","August","September","October","November","December"},0)),NOT(ISNUMBER(H180)),H180&lt;0,NOT(ISNUMBER(I180)),I180&lt;=0,NOT(ISNUMBER(J180)),J180&lt;0,J180&lt;&gt;INT(J180),NOT(ISNUMBER(K180)),K180&lt;0,K180&lt;&gt;INT(K180),AND(NOT(ISBLANK(L180)),OR(NOT(ISNUMBER(L180)),L180&lt;0,L180&gt;K180,L180&lt;&gt;INT(L180))),AND(H180&gt;0,J180=0),AND(H180&gt;0,K180=0),AND(K180&gt;0,J180=0)),"REVIEW DATA",IF(COUNTIFS($A$5:$A$600,A180,$B$5:$B$600,B180,$C$5:$C$600,C180,$D$5:$D$600,D180,$E$5:$E$600,E180,$F$5:$F$600,F180,$G$5:$G$600,G180)&gt;1,"REVIEW DUPLICATE",IF(ISBLANK(L180),"OK - NO RETURN DATA","OK")))))</f>
        <v/>
      </c>
    </row>
    <row r="181" spans="1:13">
      <c r="A181" s="2"/>
      <c r="B181" s="3"/>
      <c r="C181" s="10"/>
      <c r="D181" s="10"/>
      <c r="E181" s="10"/>
      <c r="F181" s="10"/>
      <c r="G181" s="10"/>
      <c r="H181" s="6"/>
      <c r="I181" s="6"/>
      <c r="J181" s="2"/>
      <c r="K181" s="2"/>
      <c r="L181" s="8"/>
      <c r="M181" s="13" t="str">
        <f>IF(COUNTA(A181:L181)=0,"",IF(OR(ISBLANK(A181),ISBLANK(B181),ISBLANK(H181),ISBLANK(I181),ISBLANK(J181),ISBLANK(K181)),"MISSING REQUIRED",IF(OR(NOT(ISNUMBER(A181)),A181&lt;2000,A181&gt;2100,ISERROR(MATCH(B181,{"January","February","March","April","May","June","July","August","September","October","November","December"},0)),NOT(ISNUMBER(H181)),H181&lt;0,NOT(ISNUMBER(I181)),I181&lt;=0,NOT(ISNUMBER(J181)),J181&lt;0,J181&lt;&gt;INT(J181),NOT(ISNUMBER(K181)),K181&lt;0,K181&lt;&gt;INT(K181),AND(NOT(ISBLANK(L181)),OR(NOT(ISNUMBER(L181)),L181&lt;0,L181&gt;K181,L181&lt;&gt;INT(L181))),AND(H181&gt;0,J181=0),AND(H181&gt;0,K181=0),AND(K181&gt;0,J181=0)),"REVIEW DATA",IF(COUNTIFS($A$5:$A$600,A181,$B$5:$B$600,B181,$C$5:$C$600,C181,$D$5:$D$600,D181,$E$5:$E$600,E181,$F$5:$F$600,F181,$G$5:$G$600,G181)&gt;1,"REVIEW DUPLICATE",IF(ISBLANK(L181),"OK - NO RETURN DATA","OK")))))</f>
        <v/>
      </c>
    </row>
    <row r="182" spans="1:13">
      <c r="A182" s="2"/>
      <c r="B182" s="3"/>
      <c r="C182" s="10"/>
      <c r="D182" s="10"/>
      <c r="E182" s="10"/>
      <c r="F182" s="10"/>
      <c r="G182" s="10"/>
      <c r="H182" s="6"/>
      <c r="I182" s="6"/>
      <c r="J182" s="2"/>
      <c r="K182" s="2"/>
      <c r="L182" s="8"/>
      <c r="M182" s="13" t="str">
        <f>IF(COUNTA(A182:L182)=0,"",IF(OR(ISBLANK(A182),ISBLANK(B182),ISBLANK(H182),ISBLANK(I182),ISBLANK(J182),ISBLANK(K182)),"MISSING REQUIRED",IF(OR(NOT(ISNUMBER(A182)),A182&lt;2000,A182&gt;2100,ISERROR(MATCH(B182,{"January","February","March","April","May","June","July","August","September","October","November","December"},0)),NOT(ISNUMBER(H182)),H182&lt;0,NOT(ISNUMBER(I182)),I182&lt;=0,NOT(ISNUMBER(J182)),J182&lt;0,J182&lt;&gt;INT(J182),NOT(ISNUMBER(K182)),K182&lt;0,K182&lt;&gt;INT(K182),AND(NOT(ISBLANK(L182)),OR(NOT(ISNUMBER(L182)),L182&lt;0,L182&gt;K182,L182&lt;&gt;INT(L182))),AND(H182&gt;0,J182=0),AND(H182&gt;0,K182=0),AND(K182&gt;0,J182=0)),"REVIEW DATA",IF(COUNTIFS($A$5:$A$600,A182,$B$5:$B$600,B182,$C$5:$C$600,C182,$D$5:$D$600,D182,$E$5:$E$600,E182,$F$5:$F$600,F182,$G$5:$G$600,G182)&gt;1,"REVIEW DUPLICATE",IF(ISBLANK(L182),"OK - NO RETURN DATA","OK")))))</f>
        <v/>
      </c>
    </row>
    <row r="183" spans="1:13">
      <c r="A183" s="2"/>
      <c r="B183" s="3"/>
      <c r="C183" s="10"/>
      <c r="D183" s="10"/>
      <c r="E183" s="10"/>
      <c r="F183" s="10"/>
      <c r="G183" s="10"/>
      <c r="H183" s="6"/>
      <c r="I183" s="6"/>
      <c r="J183" s="2"/>
      <c r="K183" s="2"/>
      <c r="L183" s="8"/>
      <c r="M183" s="13" t="str">
        <f>IF(COUNTA(A183:L183)=0,"",IF(OR(ISBLANK(A183),ISBLANK(B183),ISBLANK(H183),ISBLANK(I183),ISBLANK(J183),ISBLANK(K183)),"MISSING REQUIRED",IF(OR(NOT(ISNUMBER(A183)),A183&lt;2000,A183&gt;2100,ISERROR(MATCH(B183,{"January","February","March","April","May","June","July","August","September","October","November","December"},0)),NOT(ISNUMBER(H183)),H183&lt;0,NOT(ISNUMBER(I183)),I183&lt;=0,NOT(ISNUMBER(J183)),J183&lt;0,J183&lt;&gt;INT(J183),NOT(ISNUMBER(K183)),K183&lt;0,K183&lt;&gt;INT(K183),AND(NOT(ISBLANK(L183)),OR(NOT(ISNUMBER(L183)),L183&lt;0,L183&gt;K183,L183&lt;&gt;INT(L183))),AND(H183&gt;0,J183=0),AND(H183&gt;0,K183=0),AND(K183&gt;0,J183=0)),"REVIEW DATA",IF(COUNTIFS($A$5:$A$600,A183,$B$5:$B$600,B183,$C$5:$C$600,C183,$D$5:$D$600,D183,$E$5:$E$600,E183,$F$5:$F$600,F183,$G$5:$G$600,G183)&gt;1,"REVIEW DUPLICATE",IF(ISBLANK(L183),"OK - NO RETURN DATA","OK")))))</f>
        <v/>
      </c>
    </row>
    <row r="184" spans="1:13">
      <c r="A184" s="2"/>
      <c r="B184" s="3"/>
      <c r="C184" s="10"/>
      <c r="D184" s="10"/>
      <c r="E184" s="10"/>
      <c r="F184" s="10"/>
      <c r="G184" s="10"/>
      <c r="H184" s="6"/>
      <c r="I184" s="6"/>
      <c r="J184" s="2"/>
      <c r="K184" s="2"/>
      <c r="L184" s="8"/>
      <c r="M184" s="13" t="str">
        <f>IF(COUNTA(A184:L184)=0,"",IF(OR(ISBLANK(A184),ISBLANK(B184),ISBLANK(H184),ISBLANK(I184),ISBLANK(J184),ISBLANK(K184)),"MISSING REQUIRED",IF(OR(NOT(ISNUMBER(A184)),A184&lt;2000,A184&gt;2100,ISERROR(MATCH(B184,{"January","February","March","April","May","June","July","August","September","October","November","December"},0)),NOT(ISNUMBER(H184)),H184&lt;0,NOT(ISNUMBER(I184)),I184&lt;=0,NOT(ISNUMBER(J184)),J184&lt;0,J184&lt;&gt;INT(J184),NOT(ISNUMBER(K184)),K184&lt;0,K184&lt;&gt;INT(K184),AND(NOT(ISBLANK(L184)),OR(NOT(ISNUMBER(L184)),L184&lt;0,L184&gt;K184,L184&lt;&gt;INT(L184))),AND(H184&gt;0,J184=0),AND(H184&gt;0,K184=0),AND(K184&gt;0,J184=0)),"REVIEW DATA",IF(COUNTIFS($A$5:$A$600,A184,$B$5:$B$600,B184,$C$5:$C$600,C184,$D$5:$D$600,D184,$E$5:$E$600,E184,$F$5:$F$600,F184,$G$5:$G$600,G184)&gt;1,"REVIEW DUPLICATE",IF(ISBLANK(L184),"OK - NO RETURN DATA","OK")))))</f>
        <v/>
      </c>
    </row>
    <row r="185" spans="1:13">
      <c r="A185" s="2"/>
      <c r="B185" s="3"/>
      <c r="C185" s="10"/>
      <c r="D185" s="10"/>
      <c r="E185" s="10"/>
      <c r="F185" s="10"/>
      <c r="G185" s="10"/>
      <c r="H185" s="6"/>
      <c r="I185" s="6"/>
      <c r="J185" s="2"/>
      <c r="K185" s="2"/>
      <c r="L185" s="8"/>
      <c r="M185" s="13" t="str">
        <f>IF(COUNTA(A185:L185)=0,"",IF(OR(ISBLANK(A185),ISBLANK(B185),ISBLANK(H185),ISBLANK(I185),ISBLANK(J185),ISBLANK(K185)),"MISSING REQUIRED",IF(OR(NOT(ISNUMBER(A185)),A185&lt;2000,A185&gt;2100,ISERROR(MATCH(B185,{"January","February","March","April","May","June","July","August","September","October","November","December"},0)),NOT(ISNUMBER(H185)),H185&lt;0,NOT(ISNUMBER(I185)),I185&lt;=0,NOT(ISNUMBER(J185)),J185&lt;0,J185&lt;&gt;INT(J185),NOT(ISNUMBER(K185)),K185&lt;0,K185&lt;&gt;INT(K185),AND(NOT(ISBLANK(L185)),OR(NOT(ISNUMBER(L185)),L185&lt;0,L185&gt;K185,L185&lt;&gt;INT(L185))),AND(H185&gt;0,J185=0),AND(H185&gt;0,K185=0),AND(K185&gt;0,J185=0)),"REVIEW DATA",IF(COUNTIFS($A$5:$A$600,A185,$B$5:$B$600,B185,$C$5:$C$600,C185,$D$5:$D$600,D185,$E$5:$E$600,E185,$F$5:$F$600,F185,$G$5:$G$600,G185)&gt;1,"REVIEW DUPLICATE",IF(ISBLANK(L185),"OK - NO RETURN DATA","OK")))))</f>
        <v/>
      </c>
    </row>
    <row r="186" spans="1:13">
      <c r="A186" s="2"/>
      <c r="B186" s="3"/>
      <c r="C186" s="10"/>
      <c r="D186" s="10"/>
      <c r="E186" s="10"/>
      <c r="F186" s="10"/>
      <c r="G186" s="10"/>
      <c r="H186" s="6"/>
      <c r="I186" s="6"/>
      <c r="J186" s="2"/>
      <c r="K186" s="2"/>
      <c r="L186" s="8"/>
      <c r="M186" s="13" t="str">
        <f>IF(COUNTA(A186:L186)=0,"",IF(OR(ISBLANK(A186),ISBLANK(B186),ISBLANK(H186),ISBLANK(I186),ISBLANK(J186),ISBLANK(K186)),"MISSING REQUIRED",IF(OR(NOT(ISNUMBER(A186)),A186&lt;2000,A186&gt;2100,ISERROR(MATCH(B186,{"January","February","March","April","May","June","July","August","September","October","November","December"},0)),NOT(ISNUMBER(H186)),H186&lt;0,NOT(ISNUMBER(I186)),I186&lt;=0,NOT(ISNUMBER(J186)),J186&lt;0,J186&lt;&gt;INT(J186),NOT(ISNUMBER(K186)),K186&lt;0,K186&lt;&gt;INT(K186),AND(NOT(ISBLANK(L186)),OR(NOT(ISNUMBER(L186)),L186&lt;0,L186&gt;K186,L186&lt;&gt;INT(L186))),AND(H186&gt;0,J186=0),AND(H186&gt;0,K186=0),AND(K186&gt;0,J186=0)),"REVIEW DATA",IF(COUNTIFS($A$5:$A$600,A186,$B$5:$B$600,B186,$C$5:$C$600,C186,$D$5:$D$600,D186,$E$5:$E$600,E186,$F$5:$F$600,F186,$G$5:$G$600,G186)&gt;1,"REVIEW DUPLICATE",IF(ISBLANK(L186),"OK - NO RETURN DATA","OK")))))</f>
        <v/>
      </c>
    </row>
    <row r="187" spans="1:13">
      <c r="A187" s="2"/>
      <c r="B187" s="3"/>
      <c r="C187" s="10"/>
      <c r="D187" s="10"/>
      <c r="E187" s="10"/>
      <c r="F187" s="10"/>
      <c r="G187" s="10"/>
      <c r="H187" s="6"/>
      <c r="I187" s="6"/>
      <c r="J187" s="2"/>
      <c r="K187" s="2"/>
      <c r="L187" s="8"/>
      <c r="M187" s="13" t="str">
        <f>IF(COUNTA(A187:L187)=0,"",IF(OR(ISBLANK(A187),ISBLANK(B187),ISBLANK(H187),ISBLANK(I187),ISBLANK(J187),ISBLANK(K187)),"MISSING REQUIRED",IF(OR(NOT(ISNUMBER(A187)),A187&lt;2000,A187&gt;2100,ISERROR(MATCH(B187,{"January","February","March","April","May","June","July","August","September","October","November","December"},0)),NOT(ISNUMBER(H187)),H187&lt;0,NOT(ISNUMBER(I187)),I187&lt;=0,NOT(ISNUMBER(J187)),J187&lt;0,J187&lt;&gt;INT(J187),NOT(ISNUMBER(K187)),K187&lt;0,K187&lt;&gt;INT(K187),AND(NOT(ISBLANK(L187)),OR(NOT(ISNUMBER(L187)),L187&lt;0,L187&gt;K187,L187&lt;&gt;INT(L187))),AND(H187&gt;0,J187=0),AND(H187&gt;0,K187=0),AND(K187&gt;0,J187=0)),"REVIEW DATA",IF(COUNTIFS($A$5:$A$600,A187,$B$5:$B$600,B187,$C$5:$C$600,C187,$D$5:$D$600,D187,$E$5:$E$600,E187,$F$5:$F$600,F187,$G$5:$G$600,G187)&gt;1,"REVIEW DUPLICATE",IF(ISBLANK(L187),"OK - NO RETURN DATA","OK")))))</f>
        <v/>
      </c>
    </row>
    <row r="188" spans="1:13">
      <c r="A188" s="2"/>
      <c r="B188" s="3"/>
      <c r="C188" s="10"/>
      <c r="D188" s="10"/>
      <c r="E188" s="10"/>
      <c r="F188" s="10"/>
      <c r="G188" s="10"/>
      <c r="H188" s="6"/>
      <c r="I188" s="6"/>
      <c r="J188" s="2"/>
      <c r="K188" s="2"/>
      <c r="L188" s="8"/>
      <c r="M188" s="13" t="str">
        <f>IF(COUNTA(A188:L188)=0,"",IF(OR(ISBLANK(A188),ISBLANK(B188),ISBLANK(H188),ISBLANK(I188),ISBLANK(J188),ISBLANK(K188)),"MISSING REQUIRED",IF(OR(NOT(ISNUMBER(A188)),A188&lt;2000,A188&gt;2100,ISERROR(MATCH(B188,{"January","February","March","April","May","June","July","August","September","October","November","December"},0)),NOT(ISNUMBER(H188)),H188&lt;0,NOT(ISNUMBER(I188)),I188&lt;=0,NOT(ISNUMBER(J188)),J188&lt;0,J188&lt;&gt;INT(J188),NOT(ISNUMBER(K188)),K188&lt;0,K188&lt;&gt;INT(K188),AND(NOT(ISBLANK(L188)),OR(NOT(ISNUMBER(L188)),L188&lt;0,L188&gt;K188,L188&lt;&gt;INT(L188))),AND(H188&gt;0,J188=0),AND(H188&gt;0,K188=0),AND(K188&gt;0,J188=0)),"REVIEW DATA",IF(COUNTIFS($A$5:$A$600,A188,$B$5:$B$600,B188,$C$5:$C$600,C188,$D$5:$D$600,D188,$E$5:$E$600,E188,$F$5:$F$600,F188,$G$5:$G$600,G188)&gt;1,"REVIEW DUPLICATE",IF(ISBLANK(L188),"OK - NO RETURN DATA","OK")))))</f>
        <v/>
      </c>
    </row>
    <row r="189" spans="1:13">
      <c r="A189" s="2"/>
      <c r="B189" s="3"/>
      <c r="C189" s="10"/>
      <c r="D189" s="10"/>
      <c r="E189" s="10"/>
      <c r="F189" s="10"/>
      <c r="G189" s="10"/>
      <c r="H189" s="6"/>
      <c r="I189" s="6"/>
      <c r="J189" s="2"/>
      <c r="K189" s="2"/>
      <c r="L189" s="8"/>
      <c r="M189" s="13" t="str">
        <f>IF(COUNTA(A189:L189)=0,"",IF(OR(ISBLANK(A189),ISBLANK(B189),ISBLANK(H189),ISBLANK(I189),ISBLANK(J189),ISBLANK(K189)),"MISSING REQUIRED",IF(OR(NOT(ISNUMBER(A189)),A189&lt;2000,A189&gt;2100,ISERROR(MATCH(B189,{"January","February","March","April","May","June","July","August","September","October","November","December"},0)),NOT(ISNUMBER(H189)),H189&lt;0,NOT(ISNUMBER(I189)),I189&lt;=0,NOT(ISNUMBER(J189)),J189&lt;0,J189&lt;&gt;INT(J189),NOT(ISNUMBER(K189)),K189&lt;0,K189&lt;&gt;INT(K189),AND(NOT(ISBLANK(L189)),OR(NOT(ISNUMBER(L189)),L189&lt;0,L189&gt;K189,L189&lt;&gt;INT(L189))),AND(H189&gt;0,J189=0),AND(H189&gt;0,K189=0),AND(K189&gt;0,J189=0)),"REVIEW DATA",IF(COUNTIFS($A$5:$A$600,A189,$B$5:$B$600,B189,$C$5:$C$600,C189,$D$5:$D$600,D189,$E$5:$E$600,E189,$F$5:$F$600,F189,$G$5:$G$600,G189)&gt;1,"REVIEW DUPLICATE",IF(ISBLANK(L189),"OK - NO RETURN DATA","OK")))))</f>
        <v/>
      </c>
    </row>
    <row r="190" spans="1:13">
      <c r="A190" s="2"/>
      <c r="B190" s="3"/>
      <c r="C190" s="10"/>
      <c r="D190" s="10"/>
      <c r="E190" s="10"/>
      <c r="F190" s="10"/>
      <c r="G190" s="10"/>
      <c r="H190" s="6"/>
      <c r="I190" s="6"/>
      <c r="J190" s="2"/>
      <c r="K190" s="2"/>
      <c r="L190" s="8"/>
      <c r="M190" s="13" t="str">
        <f>IF(COUNTA(A190:L190)=0,"",IF(OR(ISBLANK(A190),ISBLANK(B190),ISBLANK(H190),ISBLANK(I190),ISBLANK(J190),ISBLANK(K190)),"MISSING REQUIRED",IF(OR(NOT(ISNUMBER(A190)),A190&lt;2000,A190&gt;2100,ISERROR(MATCH(B190,{"January","February","March","April","May","June","July","August","September","October","November","December"},0)),NOT(ISNUMBER(H190)),H190&lt;0,NOT(ISNUMBER(I190)),I190&lt;=0,NOT(ISNUMBER(J190)),J190&lt;0,J190&lt;&gt;INT(J190),NOT(ISNUMBER(K190)),K190&lt;0,K190&lt;&gt;INT(K190),AND(NOT(ISBLANK(L190)),OR(NOT(ISNUMBER(L190)),L190&lt;0,L190&gt;K190,L190&lt;&gt;INT(L190))),AND(H190&gt;0,J190=0),AND(H190&gt;0,K190=0),AND(K190&gt;0,J190=0)),"REVIEW DATA",IF(COUNTIFS($A$5:$A$600,A190,$B$5:$B$600,B190,$C$5:$C$600,C190,$D$5:$D$600,D190,$E$5:$E$600,E190,$F$5:$F$600,F190,$G$5:$G$600,G190)&gt;1,"REVIEW DUPLICATE",IF(ISBLANK(L190),"OK - NO RETURN DATA","OK")))))</f>
        <v/>
      </c>
    </row>
    <row r="191" spans="1:13">
      <c r="A191" s="2"/>
      <c r="B191" s="3"/>
      <c r="C191" s="10"/>
      <c r="D191" s="10"/>
      <c r="E191" s="10"/>
      <c r="F191" s="10"/>
      <c r="G191" s="10"/>
      <c r="H191" s="6"/>
      <c r="I191" s="6"/>
      <c r="J191" s="2"/>
      <c r="K191" s="2"/>
      <c r="L191" s="8"/>
      <c r="M191" s="13" t="str">
        <f>IF(COUNTA(A191:L191)=0,"",IF(OR(ISBLANK(A191),ISBLANK(B191),ISBLANK(H191),ISBLANK(I191),ISBLANK(J191),ISBLANK(K191)),"MISSING REQUIRED",IF(OR(NOT(ISNUMBER(A191)),A191&lt;2000,A191&gt;2100,ISERROR(MATCH(B191,{"January","February","March","April","May","June","July","August","September","October","November","December"},0)),NOT(ISNUMBER(H191)),H191&lt;0,NOT(ISNUMBER(I191)),I191&lt;=0,NOT(ISNUMBER(J191)),J191&lt;0,J191&lt;&gt;INT(J191),NOT(ISNUMBER(K191)),K191&lt;0,K191&lt;&gt;INT(K191),AND(NOT(ISBLANK(L191)),OR(NOT(ISNUMBER(L191)),L191&lt;0,L191&gt;K191,L191&lt;&gt;INT(L191))),AND(H191&gt;0,J191=0),AND(H191&gt;0,K191=0),AND(K191&gt;0,J191=0)),"REVIEW DATA",IF(COUNTIFS($A$5:$A$600,A191,$B$5:$B$600,B191,$C$5:$C$600,C191,$D$5:$D$600,D191,$E$5:$E$600,E191,$F$5:$F$600,F191,$G$5:$G$600,G191)&gt;1,"REVIEW DUPLICATE",IF(ISBLANK(L191),"OK - NO RETURN DATA","OK")))))</f>
        <v/>
      </c>
    </row>
    <row r="192" spans="1:13">
      <c r="A192" s="2"/>
      <c r="B192" s="3"/>
      <c r="C192" s="10"/>
      <c r="D192" s="10"/>
      <c r="E192" s="10"/>
      <c r="F192" s="10"/>
      <c r="G192" s="10"/>
      <c r="H192" s="6"/>
      <c r="I192" s="6"/>
      <c r="J192" s="2"/>
      <c r="K192" s="2"/>
      <c r="L192" s="8"/>
      <c r="M192" s="13" t="str">
        <f>IF(COUNTA(A192:L192)=0,"",IF(OR(ISBLANK(A192),ISBLANK(B192),ISBLANK(H192),ISBLANK(I192),ISBLANK(J192),ISBLANK(K192)),"MISSING REQUIRED",IF(OR(NOT(ISNUMBER(A192)),A192&lt;2000,A192&gt;2100,ISERROR(MATCH(B192,{"January","February","March","April","May","June","July","August","September","October","November","December"},0)),NOT(ISNUMBER(H192)),H192&lt;0,NOT(ISNUMBER(I192)),I192&lt;=0,NOT(ISNUMBER(J192)),J192&lt;0,J192&lt;&gt;INT(J192),NOT(ISNUMBER(K192)),K192&lt;0,K192&lt;&gt;INT(K192),AND(NOT(ISBLANK(L192)),OR(NOT(ISNUMBER(L192)),L192&lt;0,L192&gt;K192,L192&lt;&gt;INT(L192))),AND(H192&gt;0,J192=0),AND(H192&gt;0,K192=0),AND(K192&gt;0,J192=0)),"REVIEW DATA",IF(COUNTIFS($A$5:$A$600,A192,$B$5:$B$600,B192,$C$5:$C$600,C192,$D$5:$D$600,D192,$E$5:$E$600,E192,$F$5:$F$600,F192,$G$5:$G$600,G192)&gt;1,"REVIEW DUPLICATE",IF(ISBLANK(L192),"OK - NO RETURN DATA","OK")))))</f>
        <v/>
      </c>
    </row>
    <row r="193" spans="1:13">
      <c r="A193" s="2"/>
      <c r="B193" s="3"/>
      <c r="C193" s="10"/>
      <c r="D193" s="10"/>
      <c r="E193" s="10"/>
      <c r="F193" s="10"/>
      <c r="G193" s="10"/>
      <c r="H193" s="6"/>
      <c r="I193" s="6"/>
      <c r="J193" s="2"/>
      <c r="K193" s="2"/>
      <c r="L193" s="8"/>
      <c r="M193" s="13" t="str">
        <f>IF(COUNTA(A193:L193)=0,"",IF(OR(ISBLANK(A193),ISBLANK(B193),ISBLANK(H193),ISBLANK(I193),ISBLANK(J193),ISBLANK(K193)),"MISSING REQUIRED",IF(OR(NOT(ISNUMBER(A193)),A193&lt;2000,A193&gt;2100,ISERROR(MATCH(B193,{"January","February","March","April","May","June","July","August","September","October","November","December"},0)),NOT(ISNUMBER(H193)),H193&lt;0,NOT(ISNUMBER(I193)),I193&lt;=0,NOT(ISNUMBER(J193)),J193&lt;0,J193&lt;&gt;INT(J193),NOT(ISNUMBER(K193)),K193&lt;0,K193&lt;&gt;INT(K193),AND(NOT(ISBLANK(L193)),OR(NOT(ISNUMBER(L193)),L193&lt;0,L193&gt;K193,L193&lt;&gt;INT(L193))),AND(H193&gt;0,J193=0),AND(H193&gt;0,K193=0),AND(K193&gt;0,J193=0)),"REVIEW DATA",IF(COUNTIFS($A$5:$A$600,A193,$B$5:$B$600,B193,$C$5:$C$600,C193,$D$5:$D$600,D193,$E$5:$E$600,E193,$F$5:$F$600,F193,$G$5:$G$600,G193)&gt;1,"REVIEW DUPLICATE",IF(ISBLANK(L193),"OK - NO RETURN DATA","OK")))))</f>
        <v/>
      </c>
    </row>
    <row r="194" spans="1:13">
      <c r="A194" s="2"/>
      <c r="B194" s="3"/>
      <c r="C194" s="10"/>
      <c r="D194" s="10"/>
      <c r="E194" s="10"/>
      <c r="F194" s="10"/>
      <c r="G194" s="10"/>
      <c r="H194" s="6"/>
      <c r="I194" s="6"/>
      <c r="J194" s="2"/>
      <c r="K194" s="2"/>
      <c r="L194" s="8"/>
      <c r="M194" s="13" t="str">
        <f>IF(COUNTA(A194:L194)=0,"",IF(OR(ISBLANK(A194),ISBLANK(B194),ISBLANK(H194),ISBLANK(I194),ISBLANK(J194),ISBLANK(K194)),"MISSING REQUIRED",IF(OR(NOT(ISNUMBER(A194)),A194&lt;2000,A194&gt;2100,ISERROR(MATCH(B194,{"January","February","March","April","May","June","July","August","September","October","November","December"},0)),NOT(ISNUMBER(H194)),H194&lt;0,NOT(ISNUMBER(I194)),I194&lt;=0,NOT(ISNUMBER(J194)),J194&lt;0,J194&lt;&gt;INT(J194),NOT(ISNUMBER(K194)),K194&lt;0,K194&lt;&gt;INT(K194),AND(NOT(ISBLANK(L194)),OR(NOT(ISNUMBER(L194)),L194&lt;0,L194&gt;K194,L194&lt;&gt;INT(L194))),AND(H194&gt;0,J194=0),AND(H194&gt;0,K194=0),AND(K194&gt;0,J194=0)),"REVIEW DATA",IF(COUNTIFS($A$5:$A$600,A194,$B$5:$B$600,B194,$C$5:$C$600,C194,$D$5:$D$600,D194,$E$5:$E$600,E194,$F$5:$F$600,F194,$G$5:$G$600,G194)&gt;1,"REVIEW DUPLICATE",IF(ISBLANK(L194),"OK - NO RETURN DATA","OK")))))</f>
        <v/>
      </c>
    </row>
    <row r="195" spans="1:13">
      <c r="A195" s="2"/>
      <c r="B195" s="3"/>
      <c r="C195" s="10"/>
      <c r="D195" s="10"/>
      <c r="E195" s="10"/>
      <c r="F195" s="10"/>
      <c r="G195" s="10"/>
      <c r="H195" s="6"/>
      <c r="I195" s="6"/>
      <c r="J195" s="2"/>
      <c r="K195" s="2"/>
      <c r="L195" s="8"/>
      <c r="M195" s="13" t="str">
        <f>IF(COUNTA(A195:L195)=0,"",IF(OR(ISBLANK(A195),ISBLANK(B195),ISBLANK(H195),ISBLANK(I195),ISBLANK(J195),ISBLANK(K195)),"MISSING REQUIRED",IF(OR(NOT(ISNUMBER(A195)),A195&lt;2000,A195&gt;2100,ISERROR(MATCH(B195,{"January","February","March","April","May","June","July","August","September","October","November","December"},0)),NOT(ISNUMBER(H195)),H195&lt;0,NOT(ISNUMBER(I195)),I195&lt;=0,NOT(ISNUMBER(J195)),J195&lt;0,J195&lt;&gt;INT(J195),NOT(ISNUMBER(K195)),K195&lt;0,K195&lt;&gt;INT(K195),AND(NOT(ISBLANK(L195)),OR(NOT(ISNUMBER(L195)),L195&lt;0,L195&gt;K195,L195&lt;&gt;INT(L195))),AND(H195&gt;0,J195=0),AND(H195&gt;0,K195=0),AND(K195&gt;0,J195=0)),"REVIEW DATA",IF(COUNTIFS($A$5:$A$600,A195,$B$5:$B$600,B195,$C$5:$C$600,C195,$D$5:$D$600,D195,$E$5:$E$600,E195,$F$5:$F$600,F195,$G$5:$G$600,G195)&gt;1,"REVIEW DUPLICATE",IF(ISBLANK(L195),"OK - NO RETURN DATA","OK")))))</f>
        <v/>
      </c>
    </row>
    <row r="196" spans="1:13">
      <c r="A196" s="2"/>
      <c r="B196" s="3"/>
      <c r="C196" s="10"/>
      <c r="D196" s="10"/>
      <c r="E196" s="10"/>
      <c r="F196" s="10"/>
      <c r="G196" s="10"/>
      <c r="H196" s="6"/>
      <c r="I196" s="6"/>
      <c r="J196" s="2"/>
      <c r="K196" s="2"/>
      <c r="L196" s="8"/>
      <c r="M196" s="13" t="str">
        <f>IF(COUNTA(A196:L196)=0,"",IF(OR(ISBLANK(A196),ISBLANK(B196),ISBLANK(H196),ISBLANK(I196),ISBLANK(J196),ISBLANK(K196)),"MISSING REQUIRED",IF(OR(NOT(ISNUMBER(A196)),A196&lt;2000,A196&gt;2100,ISERROR(MATCH(B196,{"January","February","March","April","May","June","July","August","September","October","November","December"},0)),NOT(ISNUMBER(H196)),H196&lt;0,NOT(ISNUMBER(I196)),I196&lt;=0,NOT(ISNUMBER(J196)),J196&lt;0,J196&lt;&gt;INT(J196),NOT(ISNUMBER(K196)),K196&lt;0,K196&lt;&gt;INT(K196),AND(NOT(ISBLANK(L196)),OR(NOT(ISNUMBER(L196)),L196&lt;0,L196&gt;K196,L196&lt;&gt;INT(L196))),AND(H196&gt;0,J196=0),AND(H196&gt;0,K196=0),AND(K196&gt;0,J196=0)),"REVIEW DATA",IF(COUNTIFS($A$5:$A$600,A196,$B$5:$B$600,B196,$C$5:$C$600,C196,$D$5:$D$600,D196,$E$5:$E$600,E196,$F$5:$F$600,F196,$G$5:$G$600,G196)&gt;1,"REVIEW DUPLICATE",IF(ISBLANK(L196),"OK - NO RETURN DATA","OK")))))</f>
        <v/>
      </c>
    </row>
    <row r="197" spans="1:13">
      <c r="A197" s="2"/>
      <c r="B197" s="3"/>
      <c r="C197" s="10"/>
      <c r="D197" s="10"/>
      <c r="E197" s="10"/>
      <c r="F197" s="10"/>
      <c r="G197" s="10"/>
      <c r="H197" s="6"/>
      <c r="I197" s="6"/>
      <c r="J197" s="2"/>
      <c r="K197" s="2"/>
      <c r="L197" s="8"/>
      <c r="M197" s="13" t="str">
        <f>IF(COUNTA(A197:L197)=0,"",IF(OR(ISBLANK(A197),ISBLANK(B197),ISBLANK(H197),ISBLANK(I197),ISBLANK(J197),ISBLANK(K197)),"MISSING REQUIRED",IF(OR(NOT(ISNUMBER(A197)),A197&lt;2000,A197&gt;2100,ISERROR(MATCH(B197,{"January","February","March","April","May","June","July","August","September","October","November","December"},0)),NOT(ISNUMBER(H197)),H197&lt;0,NOT(ISNUMBER(I197)),I197&lt;=0,NOT(ISNUMBER(J197)),J197&lt;0,J197&lt;&gt;INT(J197),NOT(ISNUMBER(K197)),K197&lt;0,K197&lt;&gt;INT(K197),AND(NOT(ISBLANK(L197)),OR(NOT(ISNUMBER(L197)),L197&lt;0,L197&gt;K197,L197&lt;&gt;INT(L197))),AND(H197&gt;0,J197=0),AND(H197&gt;0,K197=0),AND(K197&gt;0,J197=0)),"REVIEW DATA",IF(COUNTIFS($A$5:$A$600,A197,$B$5:$B$600,B197,$C$5:$C$600,C197,$D$5:$D$600,D197,$E$5:$E$600,E197,$F$5:$F$600,F197,$G$5:$G$600,G197)&gt;1,"REVIEW DUPLICATE",IF(ISBLANK(L197),"OK - NO RETURN DATA","OK")))))</f>
        <v/>
      </c>
    </row>
    <row r="198" spans="1:13">
      <c r="A198" s="2"/>
      <c r="B198" s="3"/>
      <c r="C198" s="10"/>
      <c r="D198" s="10"/>
      <c r="E198" s="10"/>
      <c r="F198" s="10"/>
      <c r="G198" s="10"/>
      <c r="H198" s="6"/>
      <c r="I198" s="6"/>
      <c r="J198" s="2"/>
      <c r="K198" s="2"/>
      <c r="L198" s="8"/>
      <c r="M198" s="13" t="str">
        <f>IF(COUNTA(A198:L198)=0,"",IF(OR(ISBLANK(A198),ISBLANK(B198),ISBLANK(H198),ISBLANK(I198),ISBLANK(J198),ISBLANK(K198)),"MISSING REQUIRED",IF(OR(NOT(ISNUMBER(A198)),A198&lt;2000,A198&gt;2100,ISERROR(MATCH(B198,{"January","February","March","April","May","June","July","August","September","October","November","December"},0)),NOT(ISNUMBER(H198)),H198&lt;0,NOT(ISNUMBER(I198)),I198&lt;=0,NOT(ISNUMBER(J198)),J198&lt;0,J198&lt;&gt;INT(J198),NOT(ISNUMBER(K198)),K198&lt;0,K198&lt;&gt;INT(K198),AND(NOT(ISBLANK(L198)),OR(NOT(ISNUMBER(L198)),L198&lt;0,L198&gt;K198,L198&lt;&gt;INT(L198))),AND(H198&gt;0,J198=0),AND(H198&gt;0,K198=0),AND(K198&gt;0,J198=0)),"REVIEW DATA",IF(COUNTIFS($A$5:$A$600,A198,$B$5:$B$600,B198,$C$5:$C$600,C198,$D$5:$D$600,D198,$E$5:$E$600,E198,$F$5:$F$600,F198,$G$5:$G$600,G198)&gt;1,"REVIEW DUPLICATE",IF(ISBLANK(L198),"OK - NO RETURN DATA","OK")))))</f>
        <v/>
      </c>
    </row>
    <row r="199" spans="1:13">
      <c r="A199" s="2"/>
      <c r="B199" s="3"/>
      <c r="C199" s="10"/>
      <c r="D199" s="10"/>
      <c r="E199" s="10"/>
      <c r="F199" s="10"/>
      <c r="G199" s="10"/>
      <c r="H199" s="6"/>
      <c r="I199" s="6"/>
      <c r="J199" s="2"/>
      <c r="K199" s="2"/>
      <c r="L199" s="8"/>
      <c r="M199" s="13" t="str">
        <f>IF(COUNTA(A199:L199)=0,"",IF(OR(ISBLANK(A199),ISBLANK(B199),ISBLANK(H199),ISBLANK(I199),ISBLANK(J199),ISBLANK(K199)),"MISSING REQUIRED",IF(OR(NOT(ISNUMBER(A199)),A199&lt;2000,A199&gt;2100,ISERROR(MATCH(B199,{"January","February","March","April","May","June","July","August","September","October","November","December"},0)),NOT(ISNUMBER(H199)),H199&lt;0,NOT(ISNUMBER(I199)),I199&lt;=0,NOT(ISNUMBER(J199)),J199&lt;0,J199&lt;&gt;INT(J199),NOT(ISNUMBER(K199)),K199&lt;0,K199&lt;&gt;INT(K199),AND(NOT(ISBLANK(L199)),OR(NOT(ISNUMBER(L199)),L199&lt;0,L199&gt;K199,L199&lt;&gt;INT(L199))),AND(H199&gt;0,J199=0),AND(H199&gt;0,K199=0),AND(K199&gt;0,J199=0)),"REVIEW DATA",IF(COUNTIFS($A$5:$A$600,A199,$B$5:$B$600,B199,$C$5:$C$600,C199,$D$5:$D$600,D199,$E$5:$E$600,E199,$F$5:$F$600,F199,$G$5:$G$600,G199)&gt;1,"REVIEW DUPLICATE",IF(ISBLANK(L199),"OK - NO RETURN DATA","OK")))))</f>
        <v/>
      </c>
    </row>
    <row r="200" spans="1:13">
      <c r="A200" s="2"/>
      <c r="B200" s="3"/>
      <c r="C200" s="10"/>
      <c r="D200" s="10"/>
      <c r="E200" s="10"/>
      <c r="F200" s="10"/>
      <c r="G200" s="10"/>
      <c r="H200" s="6"/>
      <c r="I200" s="6"/>
      <c r="J200" s="2"/>
      <c r="K200" s="2"/>
      <c r="L200" s="8"/>
      <c r="M200" s="13" t="str">
        <f>IF(COUNTA(A200:L200)=0,"",IF(OR(ISBLANK(A200),ISBLANK(B200),ISBLANK(H200),ISBLANK(I200),ISBLANK(J200),ISBLANK(K200)),"MISSING REQUIRED",IF(OR(NOT(ISNUMBER(A200)),A200&lt;2000,A200&gt;2100,ISERROR(MATCH(B200,{"January","February","March","April","May","June","July","August","September","October","November","December"},0)),NOT(ISNUMBER(H200)),H200&lt;0,NOT(ISNUMBER(I200)),I200&lt;=0,NOT(ISNUMBER(J200)),J200&lt;0,J200&lt;&gt;INT(J200),NOT(ISNUMBER(K200)),K200&lt;0,K200&lt;&gt;INT(K200),AND(NOT(ISBLANK(L200)),OR(NOT(ISNUMBER(L200)),L200&lt;0,L200&gt;K200,L200&lt;&gt;INT(L200))),AND(H200&gt;0,J200=0),AND(H200&gt;0,K200=0),AND(K200&gt;0,J200=0)),"REVIEW DATA",IF(COUNTIFS($A$5:$A$600,A200,$B$5:$B$600,B200,$C$5:$C$600,C200,$D$5:$D$600,D200,$E$5:$E$600,E200,$F$5:$F$600,F200,$G$5:$G$600,G200)&gt;1,"REVIEW DUPLICATE",IF(ISBLANK(L200),"OK - NO RETURN DATA","OK")))))</f>
        <v/>
      </c>
    </row>
    <row r="201" spans="1:13">
      <c r="A201" s="2"/>
      <c r="B201" s="3"/>
      <c r="C201" s="10"/>
      <c r="D201" s="10"/>
      <c r="E201" s="10"/>
      <c r="F201" s="10"/>
      <c r="G201" s="10"/>
      <c r="H201" s="6"/>
      <c r="I201" s="6"/>
      <c r="J201" s="2"/>
      <c r="K201" s="2"/>
      <c r="L201" s="8"/>
      <c r="M201" s="13" t="str">
        <f>IF(COUNTA(A201:L201)=0,"",IF(OR(ISBLANK(A201),ISBLANK(B201),ISBLANK(H201),ISBLANK(I201),ISBLANK(J201),ISBLANK(K201)),"MISSING REQUIRED",IF(OR(NOT(ISNUMBER(A201)),A201&lt;2000,A201&gt;2100,ISERROR(MATCH(B201,{"January","February","March","April","May","June","July","August","September","October","November","December"},0)),NOT(ISNUMBER(H201)),H201&lt;0,NOT(ISNUMBER(I201)),I201&lt;=0,NOT(ISNUMBER(J201)),J201&lt;0,J201&lt;&gt;INT(J201),NOT(ISNUMBER(K201)),K201&lt;0,K201&lt;&gt;INT(K201),AND(NOT(ISBLANK(L201)),OR(NOT(ISNUMBER(L201)),L201&lt;0,L201&gt;K201,L201&lt;&gt;INT(L201))),AND(H201&gt;0,J201=0),AND(H201&gt;0,K201=0),AND(K201&gt;0,J201=0)),"REVIEW DATA",IF(COUNTIFS($A$5:$A$600,A201,$B$5:$B$600,B201,$C$5:$C$600,C201,$D$5:$D$600,D201,$E$5:$E$600,E201,$F$5:$F$600,F201,$G$5:$G$600,G201)&gt;1,"REVIEW DUPLICATE",IF(ISBLANK(L201),"OK - NO RETURN DATA","OK")))))</f>
        <v/>
      </c>
    </row>
    <row r="202" spans="1:13">
      <c r="A202" s="2"/>
      <c r="B202" s="3"/>
      <c r="C202" s="10"/>
      <c r="D202" s="10"/>
      <c r="E202" s="10"/>
      <c r="F202" s="10"/>
      <c r="G202" s="10"/>
      <c r="H202" s="6"/>
      <c r="I202" s="6"/>
      <c r="J202" s="2"/>
      <c r="K202" s="2"/>
      <c r="L202" s="8"/>
      <c r="M202" s="13" t="str">
        <f>IF(COUNTA(A202:L202)=0,"",IF(OR(ISBLANK(A202),ISBLANK(B202),ISBLANK(H202),ISBLANK(I202),ISBLANK(J202),ISBLANK(K202)),"MISSING REQUIRED",IF(OR(NOT(ISNUMBER(A202)),A202&lt;2000,A202&gt;2100,ISERROR(MATCH(B202,{"January","February","March","April","May","June","July","August","September","October","November","December"},0)),NOT(ISNUMBER(H202)),H202&lt;0,NOT(ISNUMBER(I202)),I202&lt;=0,NOT(ISNUMBER(J202)),J202&lt;0,J202&lt;&gt;INT(J202),NOT(ISNUMBER(K202)),K202&lt;0,K202&lt;&gt;INT(K202),AND(NOT(ISBLANK(L202)),OR(NOT(ISNUMBER(L202)),L202&lt;0,L202&gt;K202,L202&lt;&gt;INT(L202))),AND(H202&gt;0,J202=0),AND(H202&gt;0,K202=0),AND(K202&gt;0,J202=0)),"REVIEW DATA",IF(COUNTIFS($A$5:$A$600,A202,$B$5:$B$600,B202,$C$5:$C$600,C202,$D$5:$D$600,D202,$E$5:$E$600,E202,$F$5:$F$600,F202,$G$5:$G$600,G202)&gt;1,"REVIEW DUPLICATE",IF(ISBLANK(L202),"OK - NO RETURN DATA","OK")))))</f>
        <v/>
      </c>
    </row>
    <row r="203" spans="1:13">
      <c r="A203" s="2"/>
      <c r="B203" s="3"/>
      <c r="C203" s="10"/>
      <c r="D203" s="10"/>
      <c r="E203" s="10"/>
      <c r="F203" s="10"/>
      <c r="G203" s="10"/>
      <c r="H203" s="6"/>
      <c r="I203" s="6"/>
      <c r="J203" s="2"/>
      <c r="K203" s="2"/>
      <c r="L203" s="8"/>
      <c r="M203" s="13" t="str">
        <f>IF(COUNTA(A203:L203)=0,"",IF(OR(ISBLANK(A203),ISBLANK(B203),ISBLANK(H203),ISBLANK(I203),ISBLANK(J203),ISBLANK(K203)),"MISSING REQUIRED",IF(OR(NOT(ISNUMBER(A203)),A203&lt;2000,A203&gt;2100,ISERROR(MATCH(B203,{"January","February","March","April","May","June","July","August","September","October","November","December"},0)),NOT(ISNUMBER(H203)),H203&lt;0,NOT(ISNUMBER(I203)),I203&lt;=0,NOT(ISNUMBER(J203)),J203&lt;0,J203&lt;&gt;INT(J203),NOT(ISNUMBER(K203)),K203&lt;0,K203&lt;&gt;INT(K203),AND(NOT(ISBLANK(L203)),OR(NOT(ISNUMBER(L203)),L203&lt;0,L203&gt;K203,L203&lt;&gt;INT(L203))),AND(H203&gt;0,J203=0),AND(H203&gt;0,K203=0),AND(K203&gt;0,J203=0)),"REVIEW DATA",IF(COUNTIFS($A$5:$A$600,A203,$B$5:$B$600,B203,$C$5:$C$600,C203,$D$5:$D$600,D203,$E$5:$E$600,E203,$F$5:$F$600,F203,$G$5:$G$600,G203)&gt;1,"REVIEW DUPLICATE",IF(ISBLANK(L203),"OK - NO RETURN DATA","OK")))))</f>
        <v/>
      </c>
    </row>
    <row r="204" spans="1:13">
      <c r="A204" s="2"/>
      <c r="B204" s="3"/>
      <c r="C204" s="10"/>
      <c r="D204" s="10"/>
      <c r="E204" s="10"/>
      <c r="F204" s="10"/>
      <c r="G204" s="10"/>
      <c r="H204" s="6"/>
      <c r="I204" s="6"/>
      <c r="J204" s="2"/>
      <c r="K204" s="2"/>
      <c r="L204" s="8"/>
      <c r="M204" s="13" t="str">
        <f>IF(COUNTA(A204:L204)=0,"",IF(OR(ISBLANK(A204),ISBLANK(B204),ISBLANK(H204),ISBLANK(I204),ISBLANK(J204),ISBLANK(K204)),"MISSING REQUIRED",IF(OR(NOT(ISNUMBER(A204)),A204&lt;2000,A204&gt;2100,ISERROR(MATCH(B204,{"January","February","March","April","May","June","July","August","September","October","November","December"},0)),NOT(ISNUMBER(H204)),H204&lt;0,NOT(ISNUMBER(I204)),I204&lt;=0,NOT(ISNUMBER(J204)),J204&lt;0,J204&lt;&gt;INT(J204),NOT(ISNUMBER(K204)),K204&lt;0,K204&lt;&gt;INT(K204),AND(NOT(ISBLANK(L204)),OR(NOT(ISNUMBER(L204)),L204&lt;0,L204&gt;K204,L204&lt;&gt;INT(L204))),AND(H204&gt;0,J204=0),AND(H204&gt;0,K204=0),AND(K204&gt;0,J204=0)),"REVIEW DATA",IF(COUNTIFS($A$5:$A$600,A204,$B$5:$B$600,B204,$C$5:$C$600,C204,$D$5:$D$600,D204,$E$5:$E$600,E204,$F$5:$F$600,F204,$G$5:$G$600,G204)&gt;1,"REVIEW DUPLICATE",IF(ISBLANK(L204),"OK - NO RETURN DATA","OK")))))</f>
        <v/>
      </c>
    </row>
    <row r="205" spans="1:13">
      <c r="A205" s="2"/>
      <c r="B205" s="3"/>
      <c r="C205" s="10"/>
      <c r="D205" s="10"/>
      <c r="E205" s="10"/>
      <c r="F205" s="10"/>
      <c r="G205" s="10"/>
      <c r="H205" s="6"/>
      <c r="I205" s="6"/>
      <c r="J205" s="2"/>
      <c r="K205" s="2"/>
      <c r="L205" s="8"/>
      <c r="M205" s="13" t="str">
        <f>IF(COUNTA(A205:L205)=0,"",IF(OR(ISBLANK(A205),ISBLANK(B205),ISBLANK(H205),ISBLANK(I205),ISBLANK(J205),ISBLANK(K205)),"MISSING REQUIRED",IF(OR(NOT(ISNUMBER(A205)),A205&lt;2000,A205&gt;2100,ISERROR(MATCH(B205,{"January","February","March","April","May","June","July","August","September","October","November","December"},0)),NOT(ISNUMBER(H205)),H205&lt;0,NOT(ISNUMBER(I205)),I205&lt;=0,NOT(ISNUMBER(J205)),J205&lt;0,J205&lt;&gt;INT(J205),NOT(ISNUMBER(K205)),K205&lt;0,K205&lt;&gt;INT(K205),AND(NOT(ISBLANK(L205)),OR(NOT(ISNUMBER(L205)),L205&lt;0,L205&gt;K205,L205&lt;&gt;INT(L205))),AND(H205&gt;0,J205=0),AND(H205&gt;0,K205=0),AND(K205&gt;0,J205=0)),"REVIEW DATA",IF(COUNTIFS($A$5:$A$600,A205,$B$5:$B$600,B205,$C$5:$C$600,C205,$D$5:$D$600,D205,$E$5:$E$600,E205,$F$5:$F$600,F205,$G$5:$G$600,G205)&gt;1,"REVIEW DUPLICATE",IF(ISBLANK(L205),"OK - NO RETURN DATA","OK")))))</f>
        <v/>
      </c>
    </row>
    <row r="206" spans="1:13">
      <c r="A206" s="2"/>
      <c r="B206" s="3"/>
      <c r="C206" s="10"/>
      <c r="D206" s="10"/>
      <c r="E206" s="10"/>
      <c r="F206" s="10"/>
      <c r="G206" s="10"/>
      <c r="H206" s="6"/>
      <c r="I206" s="6"/>
      <c r="J206" s="2"/>
      <c r="K206" s="2"/>
      <c r="L206" s="8"/>
      <c r="M206" s="13" t="str">
        <f>IF(COUNTA(A206:L206)=0,"",IF(OR(ISBLANK(A206),ISBLANK(B206),ISBLANK(H206),ISBLANK(I206),ISBLANK(J206),ISBLANK(K206)),"MISSING REQUIRED",IF(OR(NOT(ISNUMBER(A206)),A206&lt;2000,A206&gt;2100,ISERROR(MATCH(B206,{"January","February","March","April","May","June","July","August","September","October","November","December"},0)),NOT(ISNUMBER(H206)),H206&lt;0,NOT(ISNUMBER(I206)),I206&lt;=0,NOT(ISNUMBER(J206)),J206&lt;0,J206&lt;&gt;INT(J206),NOT(ISNUMBER(K206)),K206&lt;0,K206&lt;&gt;INT(K206),AND(NOT(ISBLANK(L206)),OR(NOT(ISNUMBER(L206)),L206&lt;0,L206&gt;K206,L206&lt;&gt;INT(L206))),AND(H206&gt;0,J206=0),AND(H206&gt;0,K206=0),AND(K206&gt;0,J206=0)),"REVIEW DATA",IF(COUNTIFS($A$5:$A$600,A206,$B$5:$B$600,B206,$C$5:$C$600,C206,$D$5:$D$600,D206,$E$5:$E$600,E206,$F$5:$F$600,F206,$G$5:$G$600,G206)&gt;1,"REVIEW DUPLICATE",IF(ISBLANK(L206),"OK - NO RETURN DATA","OK")))))</f>
        <v/>
      </c>
    </row>
    <row r="207" spans="1:13">
      <c r="A207" s="2"/>
      <c r="B207" s="3"/>
      <c r="C207" s="10"/>
      <c r="D207" s="10"/>
      <c r="E207" s="10"/>
      <c r="F207" s="10"/>
      <c r="G207" s="10"/>
      <c r="H207" s="6"/>
      <c r="I207" s="6"/>
      <c r="J207" s="2"/>
      <c r="K207" s="2"/>
      <c r="L207" s="8"/>
      <c r="M207" s="13" t="str">
        <f>IF(COUNTA(A207:L207)=0,"",IF(OR(ISBLANK(A207),ISBLANK(B207),ISBLANK(H207),ISBLANK(I207),ISBLANK(J207),ISBLANK(K207)),"MISSING REQUIRED",IF(OR(NOT(ISNUMBER(A207)),A207&lt;2000,A207&gt;2100,ISERROR(MATCH(B207,{"January","February","March","April","May","June","July","August","September","October","November","December"},0)),NOT(ISNUMBER(H207)),H207&lt;0,NOT(ISNUMBER(I207)),I207&lt;=0,NOT(ISNUMBER(J207)),J207&lt;0,J207&lt;&gt;INT(J207),NOT(ISNUMBER(K207)),K207&lt;0,K207&lt;&gt;INT(K207),AND(NOT(ISBLANK(L207)),OR(NOT(ISNUMBER(L207)),L207&lt;0,L207&gt;K207,L207&lt;&gt;INT(L207))),AND(H207&gt;0,J207=0),AND(H207&gt;0,K207=0),AND(K207&gt;0,J207=0)),"REVIEW DATA",IF(COUNTIFS($A$5:$A$600,A207,$B$5:$B$600,B207,$C$5:$C$600,C207,$D$5:$D$600,D207,$E$5:$E$600,E207,$F$5:$F$600,F207,$G$5:$G$600,G207)&gt;1,"REVIEW DUPLICATE",IF(ISBLANK(L207),"OK - NO RETURN DATA","OK")))))</f>
        <v/>
      </c>
    </row>
    <row r="208" spans="1:13">
      <c r="A208" s="2"/>
      <c r="B208" s="3"/>
      <c r="C208" s="10"/>
      <c r="D208" s="10"/>
      <c r="E208" s="10"/>
      <c r="F208" s="10"/>
      <c r="G208" s="10"/>
      <c r="H208" s="6"/>
      <c r="I208" s="6"/>
      <c r="J208" s="2"/>
      <c r="K208" s="2"/>
      <c r="L208" s="8"/>
      <c r="M208" s="13" t="str">
        <f>IF(COUNTA(A208:L208)=0,"",IF(OR(ISBLANK(A208),ISBLANK(B208),ISBLANK(H208),ISBLANK(I208),ISBLANK(J208),ISBLANK(K208)),"MISSING REQUIRED",IF(OR(NOT(ISNUMBER(A208)),A208&lt;2000,A208&gt;2100,ISERROR(MATCH(B208,{"January","February","March","April","May","June","July","August","September","October","November","December"},0)),NOT(ISNUMBER(H208)),H208&lt;0,NOT(ISNUMBER(I208)),I208&lt;=0,NOT(ISNUMBER(J208)),J208&lt;0,J208&lt;&gt;INT(J208),NOT(ISNUMBER(K208)),K208&lt;0,K208&lt;&gt;INT(K208),AND(NOT(ISBLANK(L208)),OR(NOT(ISNUMBER(L208)),L208&lt;0,L208&gt;K208,L208&lt;&gt;INT(L208))),AND(H208&gt;0,J208=0),AND(H208&gt;0,K208=0),AND(K208&gt;0,J208=0)),"REVIEW DATA",IF(COUNTIFS($A$5:$A$600,A208,$B$5:$B$600,B208,$C$5:$C$600,C208,$D$5:$D$600,D208,$E$5:$E$600,E208,$F$5:$F$600,F208,$G$5:$G$600,G208)&gt;1,"REVIEW DUPLICATE",IF(ISBLANK(L208),"OK - NO RETURN DATA","OK")))))</f>
        <v/>
      </c>
    </row>
    <row r="209" spans="1:13">
      <c r="A209" s="2"/>
      <c r="B209" s="3"/>
      <c r="C209" s="10"/>
      <c r="D209" s="10"/>
      <c r="E209" s="10"/>
      <c r="F209" s="10"/>
      <c r="G209" s="10"/>
      <c r="H209" s="6"/>
      <c r="I209" s="6"/>
      <c r="J209" s="2"/>
      <c r="K209" s="2"/>
      <c r="L209" s="8"/>
      <c r="M209" s="13" t="str">
        <f>IF(COUNTA(A209:L209)=0,"",IF(OR(ISBLANK(A209),ISBLANK(B209),ISBLANK(H209),ISBLANK(I209),ISBLANK(J209),ISBLANK(K209)),"MISSING REQUIRED",IF(OR(NOT(ISNUMBER(A209)),A209&lt;2000,A209&gt;2100,ISERROR(MATCH(B209,{"January","February","March","April","May","June","July","August","September","October","November","December"},0)),NOT(ISNUMBER(H209)),H209&lt;0,NOT(ISNUMBER(I209)),I209&lt;=0,NOT(ISNUMBER(J209)),J209&lt;0,J209&lt;&gt;INT(J209),NOT(ISNUMBER(K209)),K209&lt;0,K209&lt;&gt;INT(K209),AND(NOT(ISBLANK(L209)),OR(NOT(ISNUMBER(L209)),L209&lt;0,L209&gt;K209,L209&lt;&gt;INT(L209))),AND(H209&gt;0,J209=0),AND(H209&gt;0,K209=0),AND(K209&gt;0,J209=0)),"REVIEW DATA",IF(COUNTIFS($A$5:$A$600,A209,$B$5:$B$600,B209,$C$5:$C$600,C209,$D$5:$D$600,D209,$E$5:$E$600,E209,$F$5:$F$600,F209,$G$5:$G$600,G209)&gt;1,"REVIEW DUPLICATE",IF(ISBLANK(L209),"OK - NO RETURN DATA","OK")))))</f>
        <v/>
      </c>
    </row>
    <row r="210" spans="1:13">
      <c r="A210" s="2"/>
      <c r="B210" s="3"/>
      <c r="C210" s="10"/>
      <c r="D210" s="10"/>
      <c r="E210" s="10"/>
      <c r="F210" s="10"/>
      <c r="G210" s="10"/>
      <c r="H210" s="6"/>
      <c r="I210" s="6"/>
      <c r="J210" s="2"/>
      <c r="K210" s="2"/>
      <c r="L210" s="8"/>
      <c r="M210" s="13" t="str">
        <f>IF(COUNTA(A210:L210)=0,"",IF(OR(ISBLANK(A210),ISBLANK(B210),ISBLANK(H210),ISBLANK(I210),ISBLANK(J210),ISBLANK(K210)),"MISSING REQUIRED",IF(OR(NOT(ISNUMBER(A210)),A210&lt;2000,A210&gt;2100,ISERROR(MATCH(B210,{"January","February","March","April","May","June","July","August","September","October","November","December"},0)),NOT(ISNUMBER(H210)),H210&lt;0,NOT(ISNUMBER(I210)),I210&lt;=0,NOT(ISNUMBER(J210)),J210&lt;0,J210&lt;&gt;INT(J210),NOT(ISNUMBER(K210)),K210&lt;0,K210&lt;&gt;INT(K210),AND(NOT(ISBLANK(L210)),OR(NOT(ISNUMBER(L210)),L210&lt;0,L210&gt;K210,L210&lt;&gt;INT(L210))),AND(H210&gt;0,J210=0),AND(H210&gt;0,K210=0),AND(K210&gt;0,J210=0)),"REVIEW DATA",IF(COUNTIFS($A$5:$A$600,A210,$B$5:$B$600,B210,$C$5:$C$600,C210,$D$5:$D$600,D210,$E$5:$E$600,E210,$F$5:$F$600,F210,$G$5:$G$600,G210)&gt;1,"REVIEW DUPLICATE",IF(ISBLANK(L210),"OK - NO RETURN DATA","OK")))))</f>
        <v/>
      </c>
    </row>
    <row r="211" spans="1:13">
      <c r="A211" s="2"/>
      <c r="B211" s="3"/>
      <c r="C211" s="10"/>
      <c r="D211" s="10"/>
      <c r="E211" s="10"/>
      <c r="F211" s="10"/>
      <c r="G211" s="10"/>
      <c r="H211" s="6"/>
      <c r="I211" s="6"/>
      <c r="J211" s="2"/>
      <c r="K211" s="2"/>
      <c r="L211" s="8"/>
      <c r="M211" s="13" t="str">
        <f>IF(COUNTA(A211:L211)=0,"",IF(OR(ISBLANK(A211),ISBLANK(B211),ISBLANK(H211),ISBLANK(I211),ISBLANK(J211),ISBLANK(K211)),"MISSING REQUIRED",IF(OR(NOT(ISNUMBER(A211)),A211&lt;2000,A211&gt;2100,ISERROR(MATCH(B211,{"January","February","March","April","May","June","July","August","September","October","November","December"},0)),NOT(ISNUMBER(H211)),H211&lt;0,NOT(ISNUMBER(I211)),I211&lt;=0,NOT(ISNUMBER(J211)),J211&lt;0,J211&lt;&gt;INT(J211),NOT(ISNUMBER(K211)),K211&lt;0,K211&lt;&gt;INT(K211),AND(NOT(ISBLANK(L211)),OR(NOT(ISNUMBER(L211)),L211&lt;0,L211&gt;K211,L211&lt;&gt;INT(L211))),AND(H211&gt;0,J211=0),AND(H211&gt;0,K211=0),AND(K211&gt;0,J211=0)),"REVIEW DATA",IF(COUNTIFS($A$5:$A$600,A211,$B$5:$B$600,B211,$C$5:$C$600,C211,$D$5:$D$600,D211,$E$5:$E$600,E211,$F$5:$F$600,F211,$G$5:$G$600,G211)&gt;1,"REVIEW DUPLICATE",IF(ISBLANK(L211),"OK - NO RETURN DATA","OK")))))</f>
        <v/>
      </c>
    </row>
    <row r="212" spans="1:13">
      <c r="A212" s="2"/>
      <c r="B212" s="3"/>
      <c r="C212" s="10"/>
      <c r="D212" s="10"/>
      <c r="E212" s="10"/>
      <c r="F212" s="10"/>
      <c r="G212" s="10"/>
      <c r="H212" s="6"/>
      <c r="I212" s="6"/>
      <c r="J212" s="2"/>
      <c r="K212" s="2"/>
      <c r="L212" s="8"/>
      <c r="M212" s="13" t="str">
        <f>IF(COUNTA(A212:L212)=0,"",IF(OR(ISBLANK(A212),ISBLANK(B212),ISBLANK(H212),ISBLANK(I212),ISBLANK(J212),ISBLANK(K212)),"MISSING REQUIRED",IF(OR(NOT(ISNUMBER(A212)),A212&lt;2000,A212&gt;2100,ISERROR(MATCH(B212,{"January","February","March","April","May","June","July","August","September","October","November","December"},0)),NOT(ISNUMBER(H212)),H212&lt;0,NOT(ISNUMBER(I212)),I212&lt;=0,NOT(ISNUMBER(J212)),J212&lt;0,J212&lt;&gt;INT(J212),NOT(ISNUMBER(K212)),K212&lt;0,K212&lt;&gt;INT(K212),AND(NOT(ISBLANK(L212)),OR(NOT(ISNUMBER(L212)),L212&lt;0,L212&gt;K212,L212&lt;&gt;INT(L212))),AND(H212&gt;0,J212=0),AND(H212&gt;0,K212=0),AND(K212&gt;0,J212=0)),"REVIEW DATA",IF(COUNTIFS($A$5:$A$600,A212,$B$5:$B$600,B212,$C$5:$C$600,C212,$D$5:$D$600,D212,$E$5:$E$600,E212,$F$5:$F$600,F212,$G$5:$G$600,G212)&gt;1,"REVIEW DUPLICATE",IF(ISBLANK(L212),"OK - NO RETURN DATA","OK")))))</f>
        <v/>
      </c>
    </row>
    <row r="213" spans="1:13">
      <c r="A213" s="2"/>
      <c r="B213" s="3"/>
      <c r="C213" s="10"/>
      <c r="D213" s="10"/>
      <c r="E213" s="10"/>
      <c r="F213" s="10"/>
      <c r="G213" s="10"/>
      <c r="H213" s="6"/>
      <c r="I213" s="6"/>
      <c r="J213" s="2"/>
      <c r="K213" s="2"/>
      <c r="L213" s="8"/>
      <c r="M213" s="13" t="str">
        <f>IF(COUNTA(A213:L213)=0,"",IF(OR(ISBLANK(A213),ISBLANK(B213),ISBLANK(H213),ISBLANK(I213),ISBLANK(J213),ISBLANK(K213)),"MISSING REQUIRED",IF(OR(NOT(ISNUMBER(A213)),A213&lt;2000,A213&gt;2100,ISERROR(MATCH(B213,{"January","February","March","April","May","June","July","August","September","October","November","December"},0)),NOT(ISNUMBER(H213)),H213&lt;0,NOT(ISNUMBER(I213)),I213&lt;=0,NOT(ISNUMBER(J213)),J213&lt;0,J213&lt;&gt;INT(J213),NOT(ISNUMBER(K213)),K213&lt;0,K213&lt;&gt;INT(K213),AND(NOT(ISBLANK(L213)),OR(NOT(ISNUMBER(L213)),L213&lt;0,L213&gt;K213,L213&lt;&gt;INT(L213))),AND(H213&gt;0,J213=0),AND(H213&gt;0,K213=0),AND(K213&gt;0,J213=0)),"REVIEW DATA",IF(COUNTIFS($A$5:$A$600,A213,$B$5:$B$600,B213,$C$5:$C$600,C213,$D$5:$D$600,D213,$E$5:$E$600,E213,$F$5:$F$600,F213,$G$5:$G$600,G213)&gt;1,"REVIEW DUPLICATE",IF(ISBLANK(L213),"OK - NO RETURN DATA","OK")))))</f>
        <v/>
      </c>
    </row>
    <row r="214" spans="1:13">
      <c r="A214" s="2"/>
      <c r="B214" s="3"/>
      <c r="C214" s="10"/>
      <c r="D214" s="10"/>
      <c r="E214" s="10"/>
      <c r="F214" s="10"/>
      <c r="G214" s="10"/>
      <c r="H214" s="6"/>
      <c r="I214" s="6"/>
      <c r="J214" s="2"/>
      <c r="K214" s="2"/>
      <c r="L214" s="8"/>
      <c r="M214" s="13" t="str">
        <f>IF(COUNTA(A214:L214)=0,"",IF(OR(ISBLANK(A214),ISBLANK(B214),ISBLANK(H214),ISBLANK(I214),ISBLANK(J214),ISBLANK(K214)),"MISSING REQUIRED",IF(OR(NOT(ISNUMBER(A214)),A214&lt;2000,A214&gt;2100,ISERROR(MATCH(B214,{"January","February","March","April","May","June","July","August","September","October","November","December"},0)),NOT(ISNUMBER(H214)),H214&lt;0,NOT(ISNUMBER(I214)),I214&lt;=0,NOT(ISNUMBER(J214)),J214&lt;0,J214&lt;&gt;INT(J214),NOT(ISNUMBER(K214)),K214&lt;0,K214&lt;&gt;INT(K214),AND(NOT(ISBLANK(L214)),OR(NOT(ISNUMBER(L214)),L214&lt;0,L214&gt;K214,L214&lt;&gt;INT(L214))),AND(H214&gt;0,J214=0),AND(H214&gt;0,K214=0),AND(K214&gt;0,J214=0)),"REVIEW DATA",IF(COUNTIFS($A$5:$A$600,A214,$B$5:$B$600,B214,$C$5:$C$600,C214,$D$5:$D$600,D214,$E$5:$E$600,E214,$F$5:$F$600,F214,$G$5:$G$600,G214)&gt;1,"REVIEW DUPLICATE",IF(ISBLANK(L214),"OK - NO RETURN DATA","OK")))))</f>
        <v/>
      </c>
    </row>
    <row r="215" spans="1:13">
      <c r="A215" s="2"/>
      <c r="B215" s="3"/>
      <c r="C215" s="10"/>
      <c r="D215" s="10"/>
      <c r="E215" s="10"/>
      <c r="F215" s="10"/>
      <c r="G215" s="10"/>
      <c r="H215" s="6"/>
      <c r="I215" s="6"/>
      <c r="J215" s="2"/>
      <c r="K215" s="2"/>
      <c r="L215" s="8"/>
      <c r="M215" s="13" t="str">
        <f>IF(COUNTA(A215:L215)=0,"",IF(OR(ISBLANK(A215),ISBLANK(B215),ISBLANK(H215),ISBLANK(I215),ISBLANK(J215),ISBLANK(K215)),"MISSING REQUIRED",IF(OR(NOT(ISNUMBER(A215)),A215&lt;2000,A215&gt;2100,ISERROR(MATCH(B215,{"January","February","March","April","May","June","July","August","September","October","November","December"},0)),NOT(ISNUMBER(H215)),H215&lt;0,NOT(ISNUMBER(I215)),I215&lt;=0,NOT(ISNUMBER(J215)),J215&lt;0,J215&lt;&gt;INT(J215),NOT(ISNUMBER(K215)),K215&lt;0,K215&lt;&gt;INT(K215),AND(NOT(ISBLANK(L215)),OR(NOT(ISNUMBER(L215)),L215&lt;0,L215&gt;K215,L215&lt;&gt;INT(L215))),AND(H215&gt;0,J215=0),AND(H215&gt;0,K215=0),AND(K215&gt;0,J215=0)),"REVIEW DATA",IF(COUNTIFS($A$5:$A$600,A215,$B$5:$B$600,B215,$C$5:$C$600,C215,$D$5:$D$600,D215,$E$5:$E$600,E215,$F$5:$F$600,F215,$G$5:$G$600,G215)&gt;1,"REVIEW DUPLICATE",IF(ISBLANK(L215),"OK - NO RETURN DATA","OK")))))</f>
        <v/>
      </c>
    </row>
    <row r="216" spans="1:13">
      <c r="A216" s="2"/>
      <c r="B216" s="3"/>
      <c r="C216" s="10"/>
      <c r="D216" s="10"/>
      <c r="E216" s="10"/>
      <c r="F216" s="10"/>
      <c r="G216" s="10"/>
      <c r="H216" s="6"/>
      <c r="I216" s="6"/>
      <c r="J216" s="2"/>
      <c r="K216" s="2"/>
      <c r="L216" s="8"/>
      <c r="M216" s="13" t="str">
        <f>IF(COUNTA(A216:L216)=0,"",IF(OR(ISBLANK(A216),ISBLANK(B216),ISBLANK(H216),ISBLANK(I216),ISBLANK(J216),ISBLANK(K216)),"MISSING REQUIRED",IF(OR(NOT(ISNUMBER(A216)),A216&lt;2000,A216&gt;2100,ISERROR(MATCH(B216,{"January","February","March","April","May","June","July","August","September","October","November","December"},0)),NOT(ISNUMBER(H216)),H216&lt;0,NOT(ISNUMBER(I216)),I216&lt;=0,NOT(ISNUMBER(J216)),J216&lt;0,J216&lt;&gt;INT(J216),NOT(ISNUMBER(K216)),K216&lt;0,K216&lt;&gt;INT(K216),AND(NOT(ISBLANK(L216)),OR(NOT(ISNUMBER(L216)),L216&lt;0,L216&gt;K216,L216&lt;&gt;INT(L216))),AND(H216&gt;0,J216=0),AND(H216&gt;0,K216=0),AND(K216&gt;0,J216=0)),"REVIEW DATA",IF(COUNTIFS($A$5:$A$600,A216,$B$5:$B$600,B216,$C$5:$C$600,C216,$D$5:$D$600,D216,$E$5:$E$600,E216,$F$5:$F$600,F216,$G$5:$G$600,G216)&gt;1,"REVIEW DUPLICATE",IF(ISBLANK(L216),"OK - NO RETURN DATA","OK")))))</f>
        <v/>
      </c>
    </row>
    <row r="217" spans="1:13">
      <c r="A217" s="2"/>
      <c r="B217" s="3"/>
      <c r="C217" s="10"/>
      <c r="D217" s="10"/>
      <c r="E217" s="10"/>
      <c r="F217" s="10"/>
      <c r="G217" s="10"/>
      <c r="H217" s="6"/>
      <c r="I217" s="6"/>
      <c r="J217" s="2"/>
      <c r="K217" s="2"/>
      <c r="L217" s="8"/>
      <c r="M217" s="13" t="str">
        <f>IF(COUNTA(A217:L217)=0,"",IF(OR(ISBLANK(A217),ISBLANK(B217),ISBLANK(H217),ISBLANK(I217),ISBLANK(J217),ISBLANK(K217)),"MISSING REQUIRED",IF(OR(NOT(ISNUMBER(A217)),A217&lt;2000,A217&gt;2100,ISERROR(MATCH(B217,{"January","February","March","April","May","June","July","August","September","October","November","December"},0)),NOT(ISNUMBER(H217)),H217&lt;0,NOT(ISNUMBER(I217)),I217&lt;=0,NOT(ISNUMBER(J217)),J217&lt;0,J217&lt;&gt;INT(J217),NOT(ISNUMBER(K217)),K217&lt;0,K217&lt;&gt;INT(K217),AND(NOT(ISBLANK(L217)),OR(NOT(ISNUMBER(L217)),L217&lt;0,L217&gt;K217,L217&lt;&gt;INT(L217))),AND(H217&gt;0,J217=0),AND(H217&gt;0,K217=0),AND(K217&gt;0,J217=0)),"REVIEW DATA",IF(COUNTIFS($A$5:$A$600,A217,$B$5:$B$600,B217,$C$5:$C$600,C217,$D$5:$D$600,D217,$E$5:$E$600,E217,$F$5:$F$600,F217,$G$5:$G$600,G217)&gt;1,"REVIEW DUPLICATE",IF(ISBLANK(L217),"OK - NO RETURN DATA","OK")))))</f>
        <v/>
      </c>
    </row>
    <row r="218" spans="1:13">
      <c r="A218" s="2"/>
      <c r="B218" s="3"/>
      <c r="C218" s="10"/>
      <c r="D218" s="10"/>
      <c r="E218" s="10"/>
      <c r="F218" s="10"/>
      <c r="G218" s="10"/>
      <c r="H218" s="6"/>
      <c r="I218" s="6"/>
      <c r="J218" s="2"/>
      <c r="K218" s="2"/>
      <c r="L218" s="8"/>
      <c r="M218" s="13" t="str">
        <f>IF(COUNTA(A218:L218)=0,"",IF(OR(ISBLANK(A218),ISBLANK(B218),ISBLANK(H218),ISBLANK(I218),ISBLANK(J218),ISBLANK(K218)),"MISSING REQUIRED",IF(OR(NOT(ISNUMBER(A218)),A218&lt;2000,A218&gt;2100,ISERROR(MATCH(B218,{"January","February","March","April","May","June","July","August","September","October","November","December"},0)),NOT(ISNUMBER(H218)),H218&lt;0,NOT(ISNUMBER(I218)),I218&lt;=0,NOT(ISNUMBER(J218)),J218&lt;0,J218&lt;&gt;INT(J218),NOT(ISNUMBER(K218)),K218&lt;0,K218&lt;&gt;INT(K218),AND(NOT(ISBLANK(L218)),OR(NOT(ISNUMBER(L218)),L218&lt;0,L218&gt;K218,L218&lt;&gt;INT(L218))),AND(H218&gt;0,J218=0),AND(H218&gt;0,K218=0),AND(K218&gt;0,J218=0)),"REVIEW DATA",IF(COUNTIFS($A$5:$A$600,A218,$B$5:$B$600,B218,$C$5:$C$600,C218,$D$5:$D$600,D218,$E$5:$E$600,E218,$F$5:$F$600,F218,$G$5:$G$600,G218)&gt;1,"REVIEW DUPLICATE",IF(ISBLANK(L218),"OK - NO RETURN DATA","OK")))))</f>
        <v/>
      </c>
    </row>
    <row r="219" spans="1:13">
      <c r="A219" s="2"/>
      <c r="B219" s="3"/>
      <c r="C219" s="10"/>
      <c r="D219" s="10"/>
      <c r="E219" s="10"/>
      <c r="F219" s="10"/>
      <c r="G219" s="10"/>
      <c r="H219" s="6"/>
      <c r="I219" s="6"/>
      <c r="J219" s="2"/>
      <c r="K219" s="2"/>
      <c r="L219" s="8"/>
      <c r="M219" s="13" t="str">
        <f>IF(COUNTA(A219:L219)=0,"",IF(OR(ISBLANK(A219),ISBLANK(B219),ISBLANK(H219),ISBLANK(I219),ISBLANK(J219),ISBLANK(K219)),"MISSING REQUIRED",IF(OR(NOT(ISNUMBER(A219)),A219&lt;2000,A219&gt;2100,ISERROR(MATCH(B219,{"January","February","March","April","May","June","July","August","September","October","November","December"},0)),NOT(ISNUMBER(H219)),H219&lt;0,NOT(ISNUMBER(I219)),I219&lt;=0,NOT(ISNUMBER(J219)),J219&lt;0,J219&lt;&gt;INT(J219),NOT(ISNUMBER(K219)),K219&lt;0,K219&lt;&gt;INT(K219),AND(NOT(ISBLANK(L219)),OR(NOT(ISNUMBER(L219)),L219&lt;0,L219&gt;K219,L219&lt;&gt;INT(L219))),AND(H219&gt;0,J219=0),AND(H219&gt;0,K219=0),AND(K219&gt;0,J219=0)),"REVIEW DATA",IF(COUNTIFS($A$5:$A$600,A219,$B$5:$B$600,B219,$C$5:$C$600,C219,$D$5:$D$600,D219,$E$5:$E$600,E219,$F$5:$F$600,F219,$G$5:$G$600,G219)&gt;1,"REVIEW DUPLICATE",IF(ISBLANK(L219),"OK - NO RETURN DATA","OK")))))</f>
        <v/>
      </c>
    </row>
    <row r="220" spans="1:13">
      <c r="A220" s="2"/>
      <c r="B220" s="3"/>
      <c r="C220" s="10"/>
      <c r="D220" s="10"/>
      <c r="E220" s="10"/>
      <c r="F220" s="10"/>
      <c r="G220" s="10"/>
      <c r="H220" s="6"/>
      <c r="I220" s="6"/>
      <c r="J220" s="2"/>
      <c r="K220" s="2"/>
      <c r="L220" s="8"/>
      <c r="M220" s="13" t="str">
        <f>IF(COUNTA(A220:L220)=0,"",IF(OR(ISBLANK(A220),ISBLANK(B220),ISBLANK(H220),ISBLANK(I220),ISBLANK(J220),ISBLANK(K220)),"MISSING REQUIRED",IF(OR(NOT(ISNUMBER(A220)),A220&lt;2000,A220&gt;2100,ISERROR(MATCH(B220,{"January","February","March","April","May","June","July","August","September","October","November","December"},0)),NOT(ISNUMBER(H220)),H220&lt;0,NOT(ISNUMBER(I220)),I220&lt;=0,NOT(ISNUMBER(J220)),J220&lt;0,J220&lt;&gt;INT(J220),NOT(ISNUMBER(K220)),K220&lt;0,K220&lt;&gt;INT(K220),AND(NOT(ISBLANK(L220)),OR(NOT(ISNUMBER(L220)),L220&lt;0,L220&gt;K220,L220&lt;&gt;INT(L220))),AND(H220&gt;0,J220=0),AND(H220&gt;0,K220=0),AND(K220&gt;0,J220=0)),"REVIEW DATA",IF(COUNTIFS($A$5:$A$600,A220,$B$5:$B$600,B220,$C$5:$C$600,C220,$D$5:$D$600,D220,$E$5:$E$600,E220,$F$5:$F$600,F220,$G$5:$G$600,G220)&gt;1,"REVIEW DUPLICATE",IF(ISBLANK(L220),"OK - NO RETURN DATA","OK")))))</f>
        <v/>
      </c>
    </row>
    <row r="221" spans="1:13">
      <c r="A221" s="2"/>
      <c r="B221" s="3"/>
      <c r="C221" s="10"/>
      <c r="D221" s="10"/>
      <c r="E221" s="10"/>
      <c r="F221" s="10"/>
      <c r="G221" s="10"/>
      <c r="H221" s="6"/>
      <c r="I221" s="6"/>
      <c r="J221" s="2"/>
      <c r="K221" s="2"/>
      <c r="L221" s="8"/>
      <c r="M221" s="13" t="str">
        <f>IF(COUNTA(A221:L221)=0,"",IF(OR(ISBLANK(A221),ISBLANK(B221),ISBLANK(H221),ISBLANK(I221),ISBLANK(J221),ISBLANK(K221)),"MISSING REQUIRED",IF(OR(NOT(ISNUMBER(A221)),A221&lt;2000,A221&gt;2100,ISERROR(MATCH(B221,{"January","February","March","April","May","June","July","August","September","October","November","December"},0)),NOT(ISNUMBER(H221)),H221&lt;0,NOT(ISNUMBER(I221)),I221&lt;=0,NOT(ISNUMBER(J221)),J221&lt;0,J221&lt;&gt;INT(J221),NOT(ISNUMBER(K221)),K221&lt;0,K221&lt;&gt;INT(K221),AND(NOT(ISBLANK(L221)),OR(NOT(ISNUMBER(L221)),L221&lt;0,L221&gt;K221,L221&lt;&gt;INT(L221))),AND(H221&gt;0,J221=0),AND(H221&gt;0,K221=0),AND(K221&gt;0,J221=0)),"REVIEW DATA",IF(COUNTIFS($A$5:$A$600,A221,$B$5:$B$600,B221,$C$5:$C$600,C221,$D$5:$D$600,D221,$E$5:$E$600,E221,$F$5:$F$600,F221,$G$5:$G$600,G221)&gt;1,"REVIEW DUPLICATE",IF(ISBLANK(L221),"OK - NO RETURN DATA","OK")))))</f>
        <v/>
      </c>
    </row>
    <row r="222" spans="1:13">
      <c r="A222" s="2"/>
      <c r="B222" s="3"/>
      <c r="C222" s="10"/>
      <c r="D222" s="10"/>
      <c r="E222" s="10"/>
      <c r="F222" s="10"/>
      <c r="G222" s="10"/>
      <c r="H222" s="6"/>
      <c r="I222" s="6"/>
      <c r="J222" s="2"/>
      <c r="K222" s="2"/>
      <c r="L222" s="8"/>
      <c r="M222" s="13" t="str">
        <f>IF(COUNTA(A222:L222)=0,"",IF(OR(ISBLANK(A222),ISBLANK(B222),ISBLANK(H222),ISBLANK(I222),ISBLANK(J222),ISBLANK(K222)),"MISSING REQUIRED",IF(OR(NOT(ISNUMBER(A222)),A222&lt;2000,A222&gt;2100,ISERROR(MATCH(B222,{"January","February","March","April","May","June","July","August","September","October","November","December"},0)),NOT(ISNUMBER(H222)),H222&lt;0,NOT(ISNUMBER(I222)),I222&lt;=0,NOT(ISNUMBER(J222)),J222&lt;0,J222&lt;&gt;INT(J222),NOT(ISNUMBER(K222)),K222&lt;0,K222&lt;&gt;INT(K222),AND(NOT(ISBLANK(L222)),OR(NOT(ISNUMBER(L222)),L222&lt;0,L222&gt;K222,L222&lt;&gt;INT(L222))),AND(H222&gt;0,J222=0),AND(H222&gt;0,K222=0),AND(K222&gt;0,J222=0)),"REVIEW DATA",IF(COUNTIFS($A$5:$A$600,A222,$B$5:$B$600,B222,$C$5:$C$600,C222,$D$5:$D$600,D222,$E$5:$E$600,E222,$F$5:$F$600,F222,$G$5:$G$600,G222)&gt;1,"REVIEW DUPLICATE",IF(ISBLANK(L222),"OK - NO RETURN DATA","OK")))))</f>
        <v/>
      </c>
    </row>
    <row r="223" spans="1:13">
      <c r="A223" s="2"/>
      <c r="B223" s="3"/>
      <c r="C223" s="10"/>
      <c r="D223" s="10"/>
      <c r="E223" s="10"/>
      <c r="F223" s="10"/>
      <c r="G223" s="10"/>
      <c r="H223" s="6"/>
      <c r="I223" s="6"/>
      <c r="J223" s="2"/>
      <c r="K223" s="2"/>
      <c r="L223" s="8"/>
      <c r="M223" s="13" t="str">
        <f>IF(COUNTA(A223:L223)=0,"",IF(OR(ISBLANK(A223),ISBLANK(B223),ISBLANK(H223),ISBLANK(I223),ISBLANK(J223),ISBLANK(K223)),"MISSING REQUIRED",IF(OR(NOT(ISNUMBER(A223)),A223&lt;2000,A223&gt;2100,ISERROR(MATCH(B223,{"January","February","March","April","May","June","July","August","September","October","November","December"},0)),NOT(ISNUMBER(H223)),H223&lt;0,NOT(ISNUMBER(I223)),I223&lt;=0,NOT(ISNUMBER(J223)),J223&lt;0,J223&lt;&gt;INT(J223),NOT(ISNUMBER(K223)),K223&lt;0,K223&lt;&gt;INT(K223),AND(NOT(ISBLANK(L223)),OR(NOT(ISNUMBER(L223)),L223&lt;0,L223&gt;K223,L223&lt;&gt;INT(L223))),AND(H223&gt;0,J223=0),AND(H223&gt;0,K223=0),AND(K223&gt;0,J223=0)),"REVIEW DATA",IF(COUNTIFS($A$5:$A$600,A223,$B$5:$B$600,B223,$C$5:$C$600,C223,$D$5:$D$600,D223,$E$5:$E$600,E223,$F$5:$F$600,F223,$G$5:$G$600,G223)&gt;1,"REVIEW DUPLICATE",IF(ISBLANK(L223),"OK - NO RETURN DATA","OK")))))</f>
        <v/>
      </c>
    </row>
    <row r="224" spans="1:13">
      <c r="A224" s="2"/>
      <c r="B224" s="3"/>
      <c r="C224" s="10"/>
      <c r="D224" s="10"/>
      <c r="E224" s="10"/>
      <c r="F224" s="10"/>
      <c r="G224" s="10"/>
      <c r="H224" s="6"/>
      <c r="I224" s="6"/>
      <c r="J224" s="2"/>
      <c r="K224" s="2"/>
      <c r="L224" s="8"/>
      <c r="M224" s="13" t="str">
        <f>IF(COUNTA(A224:L224)=0,"",IF(OR(ISBLANK(A224),ISBLANK(B224),ISBLANK(H224),ISBLANK(I224),ISBLANK(J224),ISBLANK(K224)),"MISSING REQUIRED",IF(OR(NOT(ISNUMBER(A224)),A224&lt;2000,A224&gt;2100,ISERROR(MATCH(B224,{"January","February","March","April","May","June","July","August","September","October","November","December"},0)),NOT(ISNUMBER(H224)),H224&lt;0,NOT(ISNUMBER(I224)),I224&lt;=0,NOT(ISNUMBER(J224)),J224&lt;0,J224&lt;&gt;INT(J224),NOT(ISNUMBER(K224)),K224&lt;0,K224&lt;&gt;INT(K224),AND(NOT(ISBLANK(L224)),OR(NOT(ISNUMBER(L224)),L224&lt;0,L224&gt;K224,L224&lt;&gt;INT(L224))),AND(H224&gt;0,J224=0),AND(H224&gt;0,K224=0),AND(K224&gt;0,J224=0)),"REVIEW DATA",IF(COUNTIFS($A$5:$A$600,A224,$B$5:$B$600,B224,$C$5:$C$600,C224,$D$5:$D$600,D224,$E$5:$E$600,E224,$F$5:$F$600,F224,$G$5:$G$600,G224)&gt;1,"REVIEW DUPLICATE",IF(ISBLANK(L224),"OK - NO RETURN DATA","OK")))))</f>
        <v/>
      </c>
    </row>
    <row r="225" spans="1:13">
      <c r="A225" s="2"/>
      <c r="B225" s="3"/>
      <c r="C225" s="10"/>
      <c r="D225" s="10"/>
      <c r="E225" s="10"/>
      <c r="F225" s="10"/>
      <c r="G225" s="10"/>
      <c r="H225" s="6"/>
      <c r="I225" s="6"/>
      <c r="J225" s="2"/>
      <c r="K225" s="2"/>
      <c r="L225" s="8"/>
      <c r="M225" s="13" t="str">
        <f>IF(COUNTA(A225:L225)=0,"",IF(OR(ISBLANK(A225),ISBLANK(B225),ISBLANK(H225),ISBLANK(I225),ISBLANK(J225),ISBLANK(K225)),"MISSING REQUIRED",IF(OR(NOT(ISNUMBER(A225)),A225&lt;2000,A225&gt;2100,ISERROR(MATCH(B225,{"January","February","March","April","May","June","July","August","September","October","November","December"},0)),NOT(ISNUMBER(H225)),H225&lt;0,NOT(ISNUMBER(I225)),I225&lt;=0,NOT(ISNUMBER(J225)),J225&lt;0,J225&lt;&gt;INT(J225),NOT(ISNUMBER(K225)),K225&lt;0,K225&lt;&gt;INT(K225),AND(NOT(ISBLANK(L225)),OR(NOT(ISNUMBER(L225)),L225&lt;0,L225&gt;K225,L225&lt;&gt;INT(L225))),AND(H225&gt;0,J225=0),AND(H225&gt;0,K225=0),AND(K225&gt;0,J225=0)),"REVIEW DATA",IF(COUNTIFS($A$5:$A$600,A225,$B$5:$B$600,B225,$C$5:$C$600,C225,$D$5:$D$600,D225,$E$5:$E$600,E225,$F$5:$F$600,F225,$G$5:$G$600,G225)&gt;1,"REVIEW DUPLICATE",IF(ISBLANK(L225),"OK - NO RETURN DATA","OK")))))</f>
        <v/>
      </c>
    </row>
    <row r="226" spans="1:13">
      <c r="A226" s="2"/>
      <c r="B226" s="3"/>
      <c r="C226" s="10"/>
      <c r="D226" s="10"/>
      <c r="E226" s="10"/>
      <c r="F226" s="10"/>
      <c r="G226" s="10"/>
      <c r="H226" s="6"/>
      <c r="I226" s="6"/>
      <c r="J226" s="2"/>
      <c r="K226" s="2"/>
      <c r="L226" s="8"/>
      <c r="M226" s="13" t="str">
        <f>IF(COUNTA(A226:L226)=0,"",IF(OR(ISBLANK(A226),ISBLANK(B226),ISBLANK(H226),ISBLANK(I226),ISBLANK(J226),ISBLANK(K226)),"MISSING REQUIRED",IF(OR(NOT(ISNUMBER(A226)),A226&lt;2000,A226&gt;2100,ISERROR(MATCH(B226,{"January","February","March","April","May","June","July","August","September","October","November","December"},0)),NOT(ISNUMBER(H226)),H226&lt;0,NOT(ISNUMBER(I226)),I226&lt;=0,NOT(ISNUMBER(J226)),J226&lt;0,J226&lt;&gt;INT(J226),NOT(ISNUMBER(K226)),K226&lt;0,K226&lt;&gt;INT(K226),AND(NOT(ISBLANK(L226)),OR(NOT(ISNUMBER(L226)),L226&lt;0,L226&gt;K226,L226&lt;&gt;INT(L226))),AND(H226&gt;0,J226=0),AND(H226&gt;0,K226=0),AND(K226&gt;0,J226=0)),"REVIEW DATA",IF(COUNTIFS($A$5:$A$600,A226,$B$5:$B$600,B226,$C$5:$C$600,C226,$D$5:$D$600,D226,$E$5:$E$600,E226,$F$5:$F$600,F226,$G$5:$G$600,G226)&gt;1,"REVIEW DUPLICATE",IF(ISBLANK(L226),"OK - NO RETURN DATA","OK")))))</f>
        <v/>
      </c>
    </row>
    <row r="227" spans="1:13">
      <c r="A227" s="2"/>
      <c r="B227" s="3"/>
      <c r="C227" s="10"/>
      <c r="D227" s="10"/>
      <c r="E227" s="10"/>
      <c r="F227" s="10"/>
      <c r="G227" s="10"/>
      <c r="H227" s="6"/>
      <c r="I227" s="6"/>
      <c r="J227" s="2"/>
      <c r="K227" s="2"/>
      <c r="L227" s="8"/>
      <c r="M227" s="13" t="str">
        <f>IF(COUNTA(A227:L227)=0,"",IF(OR(ISBLANK(A227),ISBLANK(B227),ISBLANK(H227),ISBLANK(I227),ISBLANK(J227),ISBLANK(K227)),"MISSING REQUIRED",IF(OR(NOT(ISNUMBER(A227)),A227&lt;2000,A227&gt;2100,ISERROR(MATCH(B227,{"January","February","March","April","May","June","July","August","September","October","November","December"},0)),NOT(ISNUMBER(H227)),H227&lt;0,NOT(ISNUMBER(I227)),I227&lt;=0,NOT(ISNUMBER(J227)),J227&lt;0,J227&lt;&gt;INT(J227),NOT(ISNUMBER(K227)),K227&lt;0,K227&lt;&gt;INT(K227),AND(NOT(ISBLANK(L227)),OR(NOT(ISNUMBER(L227)),L227&lt;0,L227&gt;K227,L227&lt;&gt;INT(L227))),AND(H227&gt;0,J227=0),AND(H227&gt;0,K227=0),AND(K227&gt;0,J227=0)),"REVIEW DATA",IF(COUNTIFS($A$5:$A$600,A227,$B$5:$B$600,B227,$C$5:$C$600,C227,$D$5:$D$600,D227,$E$5:$E$600,E227,$F$5:$F$600,F227,$G$5:$G$600,G227)&gt;1,"REVIEW DUPLICATE",IF(ISBLANK(L227),"OK - NO RETURN DATA","OK")))))</f>
        <v/>
      </c>
    </row>
    <row r="228" spans="1:13">
      <c r="A228" s="2"/>
      <c r="B228" s="3"/>
      <c r="C228" s="10"/>
      <c r="D228" s="10"/>
      <c r="E228" s="10"/>
      <c r="F228" s="10"/>
      <c r="G228" s="10"/>
      <c r="H228" s="6"/>
      <c r="I228" s="6"/>
      <c r="J228" s="2"/>
      <c r="K228" s="2"/>
      <c r="L228" s="8"/>
      <c r="M228" s="13" t="str">
        <f>IF(COUNTA(A228:L228)=0,"",IF(OR(ISBLANK(A228),ISBLANK(B228),ISBLANK(H228),ISBLANK(I228),ISBLANK(J228),ISBLANK(K228)),"MISSING REQUIRED",IF(OR(NOT(ISNUMBER(A228)),A228&lt;2000,A228&gt;2100,ISERROR(MATCH(B228,{"January","February","March","April","May","June","July","August","September","October","November","December"},0)),NOT(ISNUMBER(H228)),H228&lt;0,NOT(ISNUMBER(I228)),I228&lt;=0,NOT(ISNUMBER(J228)),J228&lt;0,J228&lt;&gt;INT(J228),NOT(ISNUMBER(K228)),K228&lt;0,K228&lt;&gt;INT(K228),AND(NOT(ISBLANK(L228)),OR(NOT(ISNUMBER(L228)),L228&lt;0,L228&gt;K228,L228&lt;&gt;INT(L228))),AND(H228&gt;0,J228=0),AND(H228&gt;0,K228=0),AND(K228&gt;0,J228=0)),"REVIEW DATA",IF(COUNTIFS($A$5:$A$600,A228,$B$5:$B$600,B228,$C$5:$C$600,C228,$D$5:$D$600,D228,$E$5:$E$600,E228,$F$5:$F$600,F228,$G$5:$G$600,G228)&gt;1,"REVIEW DUPLICATE",IF(ISBLANK(L228),"OK - NO RETURN DATA","OK")))))</f>
        <v/>
      </c>
    </row>
    <row r="229" spans="1:13">
      <c r="A229" s="2"/>
      <c r="B229" s="3"/>
      <c r="C229" s="10"/>
      <c r="D229" s="10"/>
      <c r="E229" s="10"/>
      <c r="F229" s="10"/>
      <c r="G229" s="10"/>
      <c r="H229" s="6"/>
      <c r="I229" s="6"/>
      <c r="J229" s="2"/>
      <c r="K229" s="2"/>
      <c r="L229" s="8"/>
      <c r="M229" s="13" t="str">
        <f>IF(COUNTA(A229:L229)=0,"",IF(OR(ISBLANK(A229),ISBLANK(B229),ISBLANK(H229),ISBLANK(I229),ISBLANK(J229),ISBLANK(K229)),"MISSING REQUIRED",IF(OR(NOT(ISNUMBER(A229)),A229&lt;2000,A229&gt;2100,ISERROR(MATCH(B229,{"January","February","March","April","May","June","July","August","September","October","November","December"},0)),NOT(ISNUMBER(H229)),H229&lt;0,NOT(ISNUMBER(I229)),I229&lt;=0,NOT(ISNUMBER(J229)),J229&lt;0,J229&lt;&gt;INT(J229),NOT(ISNUMBER(K229)),K229&lt;0,K229&lt;&gt;INT(K229),AND(NOT(ISBLANK(L229)),OR(NOT(ISNUMBER(L229)),L229&lt;0,L229&gt;K229,L229&lt;&gt;INT(L229))),AND(H229&gt;0,J229=0),AND(H229&gt;0,K229=0),AND(K229&gt;0,J229=0)),"REVIEW DATA",IF(COUNTIFS($A$5:$A$600,A229,$B$5:$B$600,B229,$C$5:$C$600,C229,$D$5:$D$600,D229,$E$5:$E$600,E229,$F$5:$F$600,F229,$G$5:$G$600,G229)&gt;1,"REVIEW DUPLICATE",IF(ISBLANK(L229),"OK - NO RETURN DATA","OK")))))</f>
        <v/>
      </c>
    </row>
    <row r="230" spans="1:13">
      <c r="A230" s="2"/>
      <c r="B230" s="3"/>
      <c r="C230" s="10"/>
      <c r="D230" s="10"/>
      <c r="E230" s="10"/>
      <c r="F230" s="10"/>
      <c r="G230" s="10"/>
      <c r="H230" s="6"/>
      <c r="I230" s="6"/>
      <c r="J230" s="2"/>
      <c r="K230" s="2"/>
      <c r="L230" s="8"/>
      <c r="M230" s="13" t="str">
        <f>IF(COUNTA(A230:L230)=0,"",IF(OR(ISBLANK(A230),ISBLANK(B230),ISBLANK(H230),ISBLANK(I230),ISBLANK(J230),ISBLANK(K230)),"MISSING REQUIRED",IF(OR(NOT(ISNUMBER(A230)),A230&lt;2000,A230&gt;2100,ISERROR(MATCH(B230,{"January","February","March","April","May","June","July","August","September","October","November","December"},0)),NOT(ISNUMBER(H230)),H230&lt;0,NOT(ISNUMBER(I230)),I230&lt;=0,NOT(ISNUMBER(J230)),J230&lt;0,J230&lt;&gt;INT(J230),NOT(ISNUMBER(K230)),K230&lt;0,K230&lt;&gt;INT(K230),AND(NOT(ISBLANK(L230)),OR(NOT(ISNUMBER(L230)),L230&lt;0,L230&gt;K230,L230&lt;&gt;INT(L230))),AND(H230&gt;0,J230=0),AND(H230&gt;0,K230=0),AND(K230&gt;0,J230=0)),"REVIEW DATA",IF(COUNTIFS($A$5:$A$600,A230,$B$5:$B$600,B230,$C$5:$C$600,C230,$D$5:$D$600,D230,$E$5:$E$600,E230,$F$5:$F$600,F230,$G$5:$G$600,G230)&gt;1,"REVIEW DUPLICATE",IF(ISBLANK(L230),"OK - NO RETURN DATA","OK")))))</f>
        <v/>
      </c>
    </row>
    <row r="231" spans="1:13">
      <c r="A231" s="2"/>
      <c r="B231" s="3"/>
      <c r="C231" s="10"/>
      <c r="D231" s="10"/>
      <c r="E231" s="10"/>
      <c r="F231" s="10"/>
      <c r="G231" s="10"/>
      <c r="H231" s="6"/>
      <c r="I231" s="6"/>
      <c r="J231" s="2"/>
      <c r="K231" s="2"/>
      <c r="L231" s="8"/>
      <c r="M231" s="13" t="str">
        <f>IF(COUNTA(A231:L231)=0,"",IF(OR(ISBLANK(A231),ISBLANK(B231),ISBLANK(H231),ISBLANK(I231),ISBLANK(J231),ISBLANK(K231)),"MISSING REQUIRED",IF(OR(NOT(ISNUMBER(A231)),A231&lt;2000,A231&gt;2100,ISERROR(MATCH(B231,{"January","February","March","April","May","June","July","August","September","October","November","December"},0)),NOT(ISNUMBER(H231)),H231&lt;0,NOT(ISNUMBER(I231)),I231&lt;=0,NOT(ISNUMBER(J231)),J231&lt;0,J231&lt;&gt;INT(J231),NOT(ISNUMBER(K231)),K231&lt;0,K231&lt;&gt;INT(K231),AND(NOT(ISBLANK(L231)),OR(NOT(ISNUMBER(L231)),L231&lt;0,L231&gt;K231,L231&lt;&gt;INT(L231))),AND(H231&gt;0,J231=0),AND(H231&gt;0,K231=0),AND(K231&gt;0,J231=0)),"REVIEW DATA",IF(COUNTIFS($A$5:$A$600,A231,$B$5:$B$600,B231,$C$5:$C$600,C231,$D$5:$D$600,D231,$E$5:$E$600,E231,$F$5:$F$600,F231,$G$5:$G$600,G231)&gt;1,"REVIEW DUPLICATE",IF(ISBLANK(L231),"OK - NO RETURN DATA","OK")))))</f>
        <v/>
      </c>
    </row>
    <row r="232" spans="1:13">
      <c r="A232" s="2"/>
      <c r="B232" s="3"/>
      <c r="C232" s="10"/>
      <c r="D232" s="10"/>
      <c r="E232" s="10"/>
      <c r="F232" s="10"/>
      <c r="G232" s="10"/>
      <c r="H232" s="6"/>
      <c r="I232" s="6"/>
      <c r="J232" s="2"/>
      <c r="K232" s="2"/>
      <c r="L232" s="8"/>
      <c r="M232" s="13" t="str">
        <f>IF(COUNTA(A232:L232)=0,"",IF(OR(ISBLANK(A232),ISBLANK(B232),ISBLANK(H232),ISBLANK(I232),ISBLANK(J232),ISBLANK(K232)),"MISSING REQUIRED",IF(OR(NOT(ISNUMBER(A232)),A232&lt;2000,A232&gt;2100,ISERROR(MATCH(B232,{"January","February","March","April","May","June","July","August","September","October","November","December"},0)),NOT(ISNUMBER(H232)),H232&lt;0,NOT(ISNUMBER(I232)),I232&lt;=0,NOT(ISNUMBER(J232)),J232&lt;0,J232&lt;&gt;INT(J232),NOT(ISNUMBER(K232)),K232&lt;0,K232&lt;&gt;INT(K232),AND(NOT(ISBLANK(L232)),OR(NOT(ISNUMBER(L232)),L232&lt;0,L232&gt;K232,L232&lt;&gt;INT(L232))),AND(H232&gt;0,J232=0),AND(H232&gt;0,K232=0),AND(K232&gt;0,J232=0)),"REVIEW DATA",IF(COUNTIFS($A$5:$A$600,A232,$B$5:$B$600,B232,$C$5:$C$600,C232,$D$5:$D$600,D232,$E$5:$E$600,E232,$F$5:$F$600,F232,$G$5:$G$600,G232)&gt;1,"REVIEW DUPLICATE",IF(ISBLANK(L232),"OK - NO RETURN DATA","OK")))))</f>
        <v/>
      </c>
    </row>
    <row r="233" spans="1:13">
      <c r="A233" s="2"/>
      <c r="B233" s="3"/>
      <c r="C233" s="10"/>
      <c r="D233" s="10"/>
      <c r="E233" s="10"/>
      <c r="F233" s="10"/>
      <c r="G233" s="10"/>
      <c r="H233" s="6"/>
      <c r="I233" s="6"/>
      <c r="J233" s="2"/>
      <c r="K233" s="2"/>
      <c r="L233" s="8"/>
      <c r="M233" s="13" t="str">
        <f>IF(COUNTA(A233:L233)=0,"",IF(OR(ISBLANK(A233),ISBLANK(B233),ISBLANK(H233),ISBLANK(I233),ISBLANK(J233),ISBLANK(K233)),"MISSING REQUIRED",IF(OR(NOT(ISNUMBER(A233)),A233&lt;2000,A233&gt;2100,ISERROR(MATCH(B233,{"January","February","March","April","May","June","July","August","September","October","November","December"},0)),NOT(ISNUMBER(H233)),H233&lt;0,NOT(ISNUMBER(I233)),I233&lt;=0,NOT(ISNUMBER(J233)),J233&lt;0,J233&lt;&gt;INT(J233),NOT(ISNUMBER(K233)),K233&lt;0,K233&lt;&gt;INT(K233),AND(NOT(ISBLANK(L233)),OR(NOT(ISNUMBER(L233)),L233&lt;0,L233&gt;K233,L233&lt;&gt;INT(L233))),AND(H233&gt;0,J233=0),AND(H233&gt;0,K233=0),AND(K233&gt;0,J233=0)),"REVIEW DATA",IF(COUNTIFS($A$5:$A$600,A233,$B$5:$B$600,B233,$C$5:$C$600,C233,$D$5:$D$600,D233,$E$5:$E$600,E233,$F$5:$F$600,F233,$G$5:$G$600,G233)&gt;1,"REVIEW DUPLICATE",IF(ISBLANK(L233),"OK - NO RETURN DATA","OK")))))</f>
        <v/>
      </c>
    </row>
    <row r="234" spans="1:13">
      <c r="A234" s="2"/>
      <c r="B234" s="3"/>
      <c r="C234" s="10"/>
      <c r="D234" s="10"/>
      <c r="E234" s="10"/>
      <c r="F234" s="10"/>
      <c r="G234" s="10"/>
      <c r="H234" s="6"/>
      <c r="I234" s="6"/>
      <c r="J234" s="2"/>
      <c r="K234" s="2"/>
      <c r="L234" s="8"/>
      <c r="M234" s="13" t="str">
        <f>IF(COUNTA(A234:L234)=0,"",IF(OR(ISBLANK(A234),ISBLANK(B234),ISBLANK(H234),ISBLANK(I234),ISBLANK(J234),ISBLANK(K234)),"MISSING REQUIRED",IF(OR(NOT(ISNUMBER(A234)),A234&lt;2000,A234&gt;2100,ISERROR(MATCH(B234,{"January","February","March","April","May","June","July","August","September","October","November","December"},0)),NOT(ISNUMBER(H234)),H234&lt;0,NOT(ISNUMBER(I234)),I234&lt;=0,NOT(ISNUMBER(J234)),J234&lt;0,J234&lt;&gt;INT(J234),NOT(ISNUMBER(K234)),K234&lt;0,K234&lt;&gt;INT(K234),AND(NOT(ISBLANK(L234)),OR(NOT(ISNUMBER(L234)),L234&lt;0,L234&gt;K234,L234&lt;&gt;INT(L234))),AND(H234&gt;0,J234=0),AND(H234&gt;0,K234=0),AND(K234&gt;0,J234=0)),"REVIEW DATA",IF(COUNTIFS($A$5:$A$600,A234,$B$5:$B$600,B234,$C$5:$C$600,C234,$D$5:$D$600,D234,$E$5:$E$600,E234,$F$5:$F$600,F234,$G$5:$G$600,G234)&gt;1,"REVIEW DUPLICATE",IF(ISBLANK(L234),"OK - NO RETURN DATA","OK")))))</f>
        <v/>
      </c>
    </row>
    <row r="235" spans="1:13">
      <c r="A235" s="2"/>
      <c r="B235" s="3"/>
      <c r="C235" s="10"/>
      <c r="D235" s="10"/>
      <c r="E235" s="10"/>
      <c r="F235" s="10"/>
      <c r="G235" s="10"/>
      <c r="H235" s="6"/>
      <c r="I235" s="6"/>
      <c r="J235" s="2"/>
      <c r="K235" s="2"/>
      <c r="L235" s="8"/>
      <c r="M235" s="13" t="str">
        <f>IF(COUNTA(A235:L235)=0,"",IF(OR(ISBLANK(A235),ISBLANK(B235),ISBLANK(H235),ISBLANK(I235),ISBLANK(J235),ISBLANK(K235)),"MISSING REQUIRED",IF(OR(NOT(ISNUMBER(A235)),A235&lt;2000,A235&gt;2100,ISERROR(MATCH(B235,{"January","February","March","April","May","June","July","August","September","October","November","December"},0)),NOT(ISNUMBER(H235)),H235&lt;0,NOT(ISNUMBER(I235)),I235&lt;=0,NOT(ISNUMBER(J235)),J235&lt;0,J235&lt;&gt;INT(J235),NOT(ISNUMBER(K235)),K235&lt;0,K235&lt;&gt;INT(K235),AND(NOT(ISBLANK(L235)),OR(NOT(ISNUMBER(L235)),L235&lt;0,L235&gt;K235,L235&lt;&gt;INT(L235))),AND(H235&gt;0,J235=0),AND(H235&gt;0,K235=0),AND(K235&gt;0,J235=0)),"REVIEW DATA",IF(COUNTIFS($A$5:$A$600,A235,$B$5:$B$600,B235,$C$5:$C$600,C235,$D$5:$D$600,D235,$E$5:$E$600,E235,$F$5:$F$600,F235,$G$5:$G$600,G235)&gt;1,"REVIEW DUPLICATE",IF(ISBLANK(L235),"OK - NO RETURN DATA","OK")))))</f>
        <v/>
      </c>
    </row>
    <row r="236" spans="1:13">
      <c r="A236" s="2"/>
      <c r="B236" s="3"/>
      <c r="C236" s="10"/>
      <c r="D236" s="10"/>
      <c r="E236" s="10"/>
      <c r="F236" s="10"/>
      <c r="G236" s="10"/>
      <c r="H236" s="6"/>
      <c r="I236" s="6"/>
      <c r="J236" s="2"/>
      <c r="K236" s="2"/>
      <c r="L236" s="8"/>
      <c r="M236" s="13" t="str">
        <f>IF(COUNTA(A236:L236)=0,"",IF(OR(ISBLANK(A236),ISBLANK(B236),ISBLANK(H236),ISBLANK(I236),ISBLANK(J236),ISBLANK(K236)),"MISSING REQUIRED",IF(OR(NOT(ISNUMBER(A236)),A236&lt;2000,A236&gt;2100,ISERROR(MATCH(B236,{"January","February","March","April","May","June","July","August","September","October","November","December"},0)),NOT(ISNUMBER(H236)),H236&lt;0,NOT(ISNUMBER(I236)),I236&lt;=0,NOT(ISNUMBER(J236)),J236&lt;0,J236&lt;&gt;INT(J236),NOT(ISNUMBER(K236)),K236&lt;0,K236&lt;&gt;INT(K236),AND(NOT(ISBLANK(L236)),OR(NOT(ISNUMBER(L236)),L236&lt;0,L236&gt;K236,L236&lt;&gt;INT(L236))),AND(H236&gt;0,J236=0),AND(H236&gt;0,K236=0),AND(K236&gt;0,J236=0)),"REVIEW DATA",IF(COUNTIFS($A$5:$A$600,A236,$B$5:$B$600,B236,$C$5:$C$600,C236,$D$5:$D$600,D236,$E$5:$E$600,E236,$F$5:$F$600,F236,$G$5:$G$600,G236)&gt;1,"REVIEW DUPLICATE",IF(ISBLANK(L236),"OK - NO RETURN DATA","OK")))))</f>
        <v/>
      </c>
    </row>
    <row r="237" spans="1:13">
      <c r="A237" s="2"/>
      <c r="B237" s="3"/>
      <c r="C237" s="10"/>
      <c r="D237" s="10"/>
      <c r="E237" s="10"/>
      <c r="F237" s="10"/>
      <c r="G237" s="10"/>
      <c r="H237" s="6"/>
      <c r="I237" s="6"/>
      <c r="J237" s="2"/>
      <c r="K237" s="2"/>
      <c r="L237" s="8"/>
      <c r="M237" s="13" t="str">
        <f>IF(COUNTA(A237:L237)=0,"",IF(OR(ISBLANK(A237),ISBLANK(B237),ISBLANK(H237),ISBLANK(I237),ISBLANK(J237),ISBLANK(K237)),"MISSING REQUIRED",IF(OR(NOT(ISNUMBER(A237)),A237&lt;2000,A237&gt;2100,ISERROR(MATCH(B237,{"January","February","March","April","May","June","July","August","September","October","November","December"},0)),NOT(ISNUMBER(H237)),H237&lt;0,NOT(ISNUMBER(I237)),I237&lt;=0,NOT(ISNUMBER(J237)),J237&lt;0,J237&lt;&gt;INT(J237),NOT(ISNUMBER(K237)),K237&lt;0,K237&lt;&gt;INT(K237),AND(NOT(ISBLANK(L237)),OR(NOT(ISNUMBER(L237)),L237&lt;0,L237&gt;K237,L237&lt;&gt;INT(L237))),AND(H237&gt;0,J237=0),AND(H237&gt;0,K237=0),AND(K237&gt;0,J237=0)),"REVIEW DATA",IF(COUNTIFS($A$5:$A$600,A237,$B$5:$B$600,B237,$C$5:$C$600,C237,$D$5:$D$600,D237,$E$5:$E$600,E237,$F$5:$F$600,F237,$G$5:$G$600,G237)&gt;1,"REVIEW DUPLICATE",IF(ISBLANK(L237),"OK - NO RETURN DATA","OK")))))</f>
        <v/>
      </c>
    </row>
    <row r="238" spans="1:13">
      <c r="A238" s="2"/>
      <c r="B238" s="3"/>
      <c r="C238" s="10"/>
      <c r="D238" s="10"/>
      <c r="E238" s="10"/>
      <c r="F238" s="10"/>
      <c r="G238" s="10"/>
      <c r="H238" s="6"/>
      <c r="I238" s="6"/>
      <c r="J238" s="2"/>
      <c r="K238" s="2"/>
      <c r="L238" s="8"/>
      <c r="M238" s="13" t="str">
        <f>IF(COUNTA(A238:L238)=0,"",IF(OR(ISBLANK(A238),ISBLANK(B238),ISBLANK(H238),ISBLANK(I238),ISBLANK(J238),ISBLANK(K238)),"MISSING REQUIRED",IF(OR(NOT(ISNUMBER(A238)),A238&lt;2000,A238&gt;2100,ISERROR(MATCH(B238,{"January","February","March","April","May","June","July","August","September","October","November","December"},0)),NOT(ISNUMBER(H238)),H238&lt;0,NOT(ISNUMBER(I238)),I238&lt;=0,NOT(ISNUMBER(J238)),J238&lt;0,J238&lt;&gt;INT(J238),NOT(ISNUMBER(K238)),K238&lt;0,K238&lt;&gt;INT(K238),AND(NOT(ISBLANK(L238)),OR(NOT(ISNUMBER(L238)),L238&lt;0,L238&gt;K238,L238&lt;&gt;INT(L238))),AND(H238&gt;0,J238=0),AND(H238&gt;0,K238=0),AND(K238&gt;0,J238=0)),"REVIEW DATA",IF(COUNTIFS($A$5:$A$600,A238,$B$5:$B$600,B238,$C$5:$C$600,C238,$D$5:$D$600,D238,$E$5:$E$600,E238,$F$5:$F$600,F238,$G$5:$G$600,G238)&gt;1,"REVIEW DUPLICATE",IF(ISBLANK(L238),"OK - NO RETURN DATA","OK")))))</f>
        <v/>
      </c>
    </row>
    <row r="239" spans="1:13">
      <c r="A239" s="2"/>
      <c r="B239" s="3"/>
      <c r="C239" s="10"/>
      <c r="D239" s="10"/>
      <c r="E239" s="10"/>
      <c r="F239" s="10"/>
      <c r="G239" s="10"/>
      <c r="H239" s="6"/>
      <c r="I239" s="6"/>
      <c r="J239" s="2"/>
      <c r="K239" s="2"/>
      <c r="L239" s="8"/>
      <c r="M239" s="13" t="str">
        <f>IF(COUNTA(A239:L239)=0,"",IF(OR(ISBLANK(A239),ISBLANK(B239),ISBLANK(H239),ISBLANK(I239),ISBLANK(J239),ISBLANK(K239)),"MISSING REQUIRED",IF(OR(NOT(ISNUMBER(A239)),A239&lt;2000,A239&gt;2100,ISERROR(MATCH(B239,{"January","February","March","April","May","June","July","August","September","October","November","December"},0)),NOT(ISNUMBER(H239)),H239&lt;0,NOT(ISNUMBER(I239)),I239&lt;=0,NOT(ISNUMBER(J239)),J239&lt;0,J239&lt;&gt;INT(J239),NOT(ISNUMBER(K239)),K239&lt;0,K239&lt;&gt;INT(K239),AND(NOT(ISBLANK(L239)),OR(NOT(ISNUMBER(L239)),L239&lt;0,L239&gt;K239,L239&lt;&gt;INT(L239))),AND(H239&gt;0,J239=0),AND(H239&gt;0,K239=0),AND(K239&gt;0,J239=0)),"REVIEW DATA",IF(COUNTIFS($A$5:$A$600,A239,$B$5:$B$600,B239,$C$5:$C$600,C239,$D$5:$D$600,D239,$E$5:$E$600,E239,$F$5:$F$600,F239,$G$5:$G$600,G239)&gt;1,"REVIEW DUPLICATE",IF(ISBLANK(L239),"OK - NO RETURN DATA","OK")))))</f>
        <v/>
      </c>
    </row>
    <row r="240" spans="1:13">
      <c r="A240" s="2"/>
      <c r="B240" s="3"/>
      <c r="C240" s="10"/>
      <c r="D240" s="10"/>
      <c r="E240" s="10"/>
      <c r="F240" s="10"/>
      <c r="G240" s="10"/>
      <c r="H240" s="6"/>
      <c r="I240" s="6"/>
      <c r="J240" s="2"/>
      <c r="K240" s="2"/>
      <c r="L240" s="8"/>
      <c r="M240" s="13" t="str">
        <f>IF(COUNTA(A240:L240)=0,"",IF(OR(ISBLANK(A240),ISBLANK(B240),ISBLANK(H240),ISBLANK(I240),ISBLANK(J240),ISBLANK(K240)),"MISSING REQUIRED",IF(OR(NOT(ISNUMBER(A240)),A240&lt;2000,A240&gt;2100,ISERROR(MATCH(B240,{"January","February","March","April","May","June","July","August","September","October","November","December"},0)),NOT(ISNUMBER(H240)),H240&lt;0,NOT(ISNUMBER(I240)),I240&lt;=0,NOT(ISNUMBER(J240)),J240&lt;0,J240&lt;&gt;INT(J240),NOT(ISNUMBER(K240)),K240&lt;0,K240&lt;&gt;INT(K240),AND(NOT(ISBLANK(L240)),OR(NOT(ISNUMBER(L240)),L240&lt;0,L240&gt;K240,L240&lt;&gt;INT(L240))),AND(H240&gt;0,J240=0),AND(H240&gt;0,K240=0),AND(K240&gt;0,J240=0)),"REVIEW DATA",IF(COUNTIFS($A$5:$A$600,A240,$B$5:$B$600,B240,$C$5:$C$600,C240,$D$5:$D$600,D240,$E$5:$E$600,E240,$F$5:$F$600,F240,$G$5:$G$600,G240)&gt;1,"REVIEW DUPLICATE",IF(ISBLANK(L240),"OK - NO RETURN DATA","OK")))))</f>
        <v/>
      </c>
    </row>
    <row r="241" spans="1:13">
      <c r="A241" s="2"/>
      <c r="B241" s="3"/>
      <c r="C241" s="10"/>
      <c r="D241" s="10"/>
      <c r="E241" s="10"/>
      <c r="F241" s="10"/>
      <c r="G241" s="10"/>
      <c r="H241" s="6"/>
      <c r="I241" s="6"/>
      <c r="J241" s="2"/>
      <c r="K241" s="2"/>
      <c r="L241" s="8"/>
      <c r="M241" s="13" t="str">
        <f>IF(COUNTA(A241:L241)=0,"",IF(OR(ISBLANK(A241),ISBLANK(B241),ISBLANK(H241),ISBLANK(I241),ISBLANK(J241),ISBLANK(K241)),"MISSING REQUIRED",IF(OR(NOT(ISNUMBER(A241)),A241&lt;2000,A241&gt;2100,ISERROR(MATCH(B241,{"January","February","March","April","May","June","July","August","September","October","November","December"},0)),NOT(ISNUMBER(H241)),H241&lt;0,NOT(ISNUMBER(I241)),I241&lt;=0,NOT(ISNUMBER(J241)),J241&lt;0,J241&lt;&gt;INT(J241),NOT(ISNUMBER(K241)),K241&lt;0,K241&lt;&gt;INT(K241),AND(NOT(ISBLANK(L241)),OR(NOT(ISNUMBER(L241)),L241&lt;0,L241&gt;K241,L241&lt;&gt;INT(L241))),AND(H241&gt;0,J241=0),AND(H241&gt;0,K241=0),AND(K241&gt;0,J241=0)),"REVIEW DATA",IF(COUNTIFS($A$5:$A$600,A241,$B$5:$B$600,B241,$C$5:$C$600,C241,$D$5:$D$600,D241,$E$5:$E$600,E241,$F$5:$F$600,F241,$G$5:$G$600,G241)&gt;1,"REVIEW DUPLICATE",IF(ISBLANK(L241),"OK - NO RETURN DATA","OK")))))</f>
        <v/>
      </c>
    </row>
    <row r="242" spans="1:13">
      <c r="A242" s="2"/>
      <c r="B242" s="3"/>
      <c r="C242" s="10"/>
      <c r="D242" s="10"/>
      <c r="E242" s="10"/>
      <c r="F242" s="10"/>
      <c r="G242" s="10"/>
      <c r="H242" s="6"/>
      <c r="I242" s="6"/>
      <c r="J242" s="2"/>
      <c r="K242" s="2"/>
      <c r="L242" s="8"/>
      <c r="M242" s="13" t="str">
        <f>IF(COUNTA(A242:L242)=0,"",IF(OR(ISBLANK(A242),ISBLANK(B242),ISBLANK(H242),ISBLANK(I242),ISBLANK(J242),ISBLANK(K242)),"MISSING REQUIRED",IF(OR(NOT(ISNUMBER(A242)),A242&lt;2000,A242&gt;2100,ISERROR(MATCH(B242,{"January","February","March","April","May","June","July","August","September","October","November","December"},0)),NOT(ISNUMBER(H242)),H242&lt;0,NOT(ISNUMBER(I242)),I242&lt;=0,NOT(ISNUMBER(J242)),J242&lt;0,J242&lt;&gt;INT(J242),NOT(ISNUMBER(K242)),K242&lt;0,K242&lt;&gt;INT(K242),AND(NOT(ISBLANK(L242)),OR(NOT(ISNUMBER(L242)),L242&lt;0,L242&gt;K242,L242&lt;&gt;INT(L242))),AND(H242&gt;0,J242=0),AND(H242&gt;0,K242=0),AND(K242&gt;0,J242=0)),"REVIEW DATA",IF(COUNTIFS($A$5:$A$600,A242,$B$5:$B$600,B242,$C$5:$C$600,C242,$D$5:$D$600,D242,$E$5:$E$600,E242,$F$5:$F$600,F242,$G$5:$G$600,G242)&gt;1,"REVIEW DUPLICATE",IF(ISBLANK(L242),"OK - NO RETURN DATA","OK")))))</f>
        <v/>
      </c>
    </row>
    <row r="243" spans="1:13">
      <c r="A243" s="2"/>
      <c r="B243" s="3"/>
      <c r="C243" s="10"/>
      <c r="D243" s="10"/>
      <c r="E243" s="10"/>
      <c r="F243" s="10"/>
      <c r="G243" s="10"/>
      <c r="H243" s="6"/>
      <c r="I243" s="6"/>
      <c r="J243" s="2"/>
      <c r="K243" s="2"/>
      <c r="L243" s="8"/>
      <c r="M243" s="13" t="str">
        <f>IF(COUNTA(A243:L243)=0,"",IF(OR(ISBLANK(A243),ISBLANK(B243),ISBLANK(H243),ISBLANK(I243),ISBLANK(J243),ISBLANK(K243)),"MISSING REQUIRED",IF(OR(NOT(ISNUMBER(A243)),A243&lt;2000,A243&gt;2100,ISERROR(MATCH(B243,{"January","February","March","April","May","June","July","August","September","October","November","December"},0)),NOT(ISNUMBER(H243)),H243&lt;0,NOT(ISNUMBER(I243)),I243&lt;=0,NOT(ISNUMBER(J243)),J243&lt;0,J243&lt;&gt;INT(J243),NOT(ISNUMBER(K243)),K243&lt;0,K243&lt;&gt;INT(K243),AND(NOT(ISBLANK(L243)),OR(NOT(ISNUMBER(L243)),L243&lt;0,L243&gt;K243,L243&lt;&gt;INT(L243))),AND(H243&gt;0,J243=0),AND(H243&gt;0,K243=0),AND(K243&gt;0,J243=0)),"REVIEW DATA",IF(COUNTIFS($A$5:$A$600,A243,$B$5:$B$600,B243,$C$5:$C$600,C243,$D$5:$D$600,D243,$E$5:$E$600,E243,$F$5:$F$600,F243,$G$5:$G$600,G243)&gt;1,"REVIEW DUPLICATE",IF(ISBLANK(L243),"OK - NO RETURN DATA","OK")))))</f>
        <v/>
      </c>
    </row>
    <row r="244" spans="1:13">
      <c r="A244" s="2"/>
      <c r="B244" s="3"/>
      <c r="C244" s="10"/>
      <c r="D244" s="10"/>
      <c r="E244" s="10"/>
      <c r="F244" s="10"/>
      <c r="G244" s="10"/>
      <c r="H244" s="6"/>
      <c r="I244" s="6"/>
      <c r="J244" s="2"/>
      <c r="K244" s="2"/>
      <c r="L244" s="8"/>
      <c r="M244" s="13" t="str">
        <f>IF(COUNTA(A244:L244)=0,"",IF(OR(ISBLANK(A244),ISBLANK(B244),ISBLANK(H244),ISBLANK(I244),ISBLANK(J244),ISBLANK(K244)),"MISSING REQUIRED",IF(OR(NOT(ISNUMBER(A244)),A244&lt;2000,A244&gt;2100,ISERROR(MATCH(B244,{"January","February","March","April","May","June","July","August","September","October","November","December"},0)),NOT(ISNUMBER(H244)),H244&lt;0,NOT(ISNUMBER(I244)),I244&lt;=0,NOT(ISNUMBER(J244)),J244&lt;0,J244&lt;&gt;INT(J244),NOT(ISNUMBER(K244)),K244&lt;0,K244&lt;&gt;INT(K244),AND(NOT(ISBLANK(L244)),OR(NOT(ISNUMBER(L244)),L244&lt;0,L244&gt;K244,L244&lt;&gt;INT(L244))),AND(H244&gt;0,J244=0),AND(H244&gt;0,K244=0),AND(K244&gt;0,J244=0)),"REVIEW DATA",IF(COUNTIFS($A$5:$A$600,A244,$B$5:$B$600,B244,$C$5:$C$600,C244,$D$5:$D$600,D244,$E$5:$E$600,E244,$F$5:$F$600,F244,$G$5:$G$600,G244)&gt;1,"REVIEW DUPLICATE",IF(ISBLANK(L244),"OK - NO RETURN DATA","OK")))))</f>
        <v/>
      </c>
    </row>
    <row r="245" spans="1:13">
      <c r="A245" s="2"/>
      <c r="B245" s="3"/>
      <c r="C245" s="10"/>
      <c r="D245" s="10"/>
      <c r="E245" s="10"/>
      <c r="F245" s="10"/>
      <c r="G245" s="10"/>
      <c r="H245" s="6"/>
      <c r="I245" s="6"/>
      <c r="J245" s="2"/>
      <c r="K245" s="2"/>
      <c r="L245" s="8"/>
      <c r="M245" s="13" t="str">
        <f>IF(COUNTA(A245:L245)=0,"",IF(OR(ISBLANK(A245),ISBLANK(B245),ISBLANK(H245),ISBLANK(I245),ISBLANK(J245),ISBLANK(K245)),"MISSING REQUIRED",IF(OR(NOT(ISNUMBER(A245)),A245&lt;2000,A245&gt;2100,ISERROR(MATCH(B245,{"January","February","March","April","May","June","July","August","September","October","November","December"},0)),NOT(ISNUMBER(H245)),H245&lt;0,NOT(ISNUMBER(I245)),I245&lt;=0,NOT(ISNUMBER(J245)),J245&lt;0,J245&lt;&gt;INT(J245),NOT(ISNUMBER(K245)),K245&lt;0,K245&lt;&gt;INT(K245),AND(NOT(ISBLANK(L245)),OR(NOT(ISNUMBER(L245)),L245&lt;0,L245&gt;K245,L245&lt;&gt;INT(L245))),AND(H245&gt;0,J245=0),AND(H245&gt;0,K245=0),AND(K245&gt;0,J245=0)),"REVIEW DATA",IF(COUNTIFS($A$5:$A$600,A245,$B$5:$B$600,B245,$C$5:$C$600,C245,$D$5:$D$600,D245,$E$5:$E$600,E245,$F$5:$F$600,F245,$G$5:$G$600,G245)&gt;1,"REVIEW DUPLICATE",IF(ISBLANK(L245),"OK - NO RETURN DATA","OK")))))</f>
        <v/>
      </c>
    </row>
    <row r="246" spans="1:13">
      <c r="A246" s="2"/>
      <c r="B246" s="3"/>
      <c r="C246" s="10"/>
      <c r="D246" s="10"/>
      <c r="E246" s="10"/>
      <c r="F246" s="10"/>
      <c r="G246" s="10"/>
      <c r="H246" s="6"/>
      <c r="I246" s="6"/>
      <c r="J246" s="2"/>
      <c r="K246" s="2"/>
      <c r="L246" s="8"/>
      <c r="M246" s="13" t="str">
        <f>IF(COUNTA(A246:L246)=0,"",IF(OR(ISBLANK(A246),ISBLANK(B246),ISBLANK(H246),ISBLANK(I246),ISBLANK(J246),ISBLANK(K246)),"MISSING REQUIRED",IF(OR(NOT(ISNUMBER(A246)),A246&lt;2000,A246&gt;2100,ISERROR(MATCH(B246,{"January","February","March","April","May","June","July","August","September","October","November","December"},0)),NOT(ISNUMBER(H246)),H246&lt;0,NOT(ISNUMBER(I246)),I246&lt;=0,NOT(ISNUMBER(J246)),J246&lt;0,J246&lt;&gt;INT(J246),NOT(ISNUMBER(K246)),K246&lt;0,K246&lt;&gt;INT(K246),AND(NOT(ISBLANK(L246)),OR(NOT(ISNUMBER(L246)),L246&lt;0,L246&gt;K246,L246&lt;&gt;INT(L246))),AND(H246&gt;0,J246=0),AND(H246&gt;0,K246=0),AND(K246&gt;0,J246=0)),"REVIEW DATA",IF(COUNTIFS($A$5:$A$600,A246,$B$5:$B$600,B246,$C$5:$C$600,C246,$D$5:$D$600,D246,$E$5:$E$600,E246,$F$5:$F$600,F246,$G$5:$G$600,G246)&gt;1,"REVIEW DUPLICATE",IF(ISBLANK(L246),"OK - NO RETURN DATA","OK")))))</f>
        <v/>
      </c>
    </row>
    <row r="247" spans="1:13">
      <c r="A247" s="2"/>
      <c r="B247" s="3"/>
      <c r="C247" s="10"/>
      <c r="D247" s="10"/>
      <c r="E247" s="10"/>
      <c r="F247" s="10"/>
      <c r="G247" s="10"/>
      <c r="H247" s="6"/>
      <c r="I247" s="6"/>
      <c r="J247" s="2"/>
      <c r="K247" s="2"/>
      <c r="L247" s="8"/>
      <c r="M247" s="13" t="str">
        <f>IF(COUNTA(A247:L247)=0,"",IF(OR(ISBLANK(A247),ISBLANK(B247),ISBLANK(H247),ISBLANK(I247),ISBLANK(J247),ISBLANK(K247)),"MISSING REQUIRED",IF(OR(NOT(ISNUMBER(A247)),A247&lt;2000,A247&gt;2100,ISERROR(MATCH(B247,{"January","February","March","April","May","June","July","August","September","October","November","December"},0)),NOT(ISNUMBER(H247)),H247&lt;0,NOT(ISNUMBER(I247)),I247&lt;=0,NOT(ISNUMBER(J247)),J247&lt;0,J247&lt;&gt;INT(J247),NOT(ISNUMBER(K247)),K247&lt;0,K247&lt;&gt;INT(K247),AND(NOT(ISBLANK(L247)),OR(NOT(ISNUMBER(L247)),L247&lt;0,L247&gt;K247,L247&lt;&gt;INT(L247))),AND(H247&gt;0,J247=0),AND(H247&gt;0,K247=0),AND(K247&gt;0,J247=0)),"REVIEW DATA",IF(COUNTIFS($A$5:$A$600,A247,$B$5:$B$600,B247,$C$5:$C$600,C247,$D$5:$D$600,D247,$E$5:$E$600,E247,$F$5:$F$600,F247,$G$5:$G$600,G247)&gt;1,"REVIEW DUPLICATE",IF(ISBLANK(L247),"OK - NO RETURN DATA","OK")))))</f>
        <v/>
      </c>
    </row>
    <row r="248" spans="1:13">
      <c r="A248" s="2"/>
      <c r="B248" s="3"/>
      <c r="C248" s="10"/>
      <c r="D248" s="10"/>
      <c r="E248" s="10"/>
      <c r="F248" s="10"/>
      <c r="G248" s="10"/>
      <c r="H248" s="6"/>
      <c r="I248" s="6"/>
      <c r="J248" s="2"/>
      <c r="K248" s="2"/>
      <c r="L248" s="8"/>
      <c r="M248" s="13" t="str">
        <f>IF(COUNTA(A248:L248)=0,"",IF(OR(ISBLANK(A248),ISBLANK(B248),ISBLANK(H248),ISBLANK(I248),ISBLANK(J248),ISBLANK(K248)),"MISSING REQUIRED",IF(OR(NOT(ISNUMBER(A248)),A248&lt;2000,A248&gt;2100,ISERROR(MATCH(B248,{"January","February","March","April","May","June","July","August","September","October","November","December"},0)),NOT(ISNUMBER(H248)),H248&lt;0,NOT(ISNUMBER(I248)),I248&lt;=0,NOT(ISNUMBER(J248)),J248&lt;0,J248&lt;&gt;INT(J248),NOT(ISNUMBER(K248)),K248&lt;0,K248&lt;&gt;INT(K248),AND(NOT(ISBLANK(L248)),OR(NOT(ISNUMBER(L248)),L248&lt;0,L248&gt;K248,L248&lt;&gt;INT(L248))),AND(H248&gt;0,J248=0),AND(H248&gt;0,K248=0),AND(K248&gt;0,J248=0)),"REVIEW DATA",IF(COUNTIFS($A$5:$A$600,A248,$B$5:$B$600,B248,$C$5:$C$600,C248,$D$5:$D$600,D248,$E$5:$E$600,E248,$F$5:$F$600,F248,$G$5:$G$600,G248)&gt;1,"REVIEW DUPLICATE",IF(ISBLANK(L248),"OK - NO RETURN DATA","OK")))))</f>
        <v/>
      </c>
    </row>
    <row r="249" spans="1:13">
      <c r="A249" s="2"/>
      <c r="B249" s="3"/>
      <c r="C249" s="10"/>
      <c r="D249" s="10"/>
      <c r="E249" s="10"/>
      <c r="F249" s="10"/>
      <c r="G249" s="10"/>
      <c r="H249" s="6"/>
      <c r="I249" s="6"/>
      <c r="J249" s="2"/>
      <c r="K249" s="2"/>
      <c r="L249" s="8"/>
      <c r="M249" s="13" t="str">
        <f>IF(COUNTA(A249:L249)=0,"",IF(OR(ISBLANK(A249),ISBLANK(B249),ISBLANK(H249),ISBLANK(I249),ISBLANK(J249),ISBLANK(K249)),"MISSING REQUIRED",IF(OR(NOT(ISNUMBER(A249)),A249&lt;2000,A249&gt;2100,ISERROR(MATCH(B249,{"January","February","March","April","May","June","July","August","September","October","November","December"},0)),NOT(ISNUMBER(H249)),H249&lt;0,NOT(ISNUMBER(I249)),I249&lt;=0,NOT(ISNUMBER(J249)),J249&lt;0,J249&lt;&gt;INT(J249),NOT(ISNUMBER(K249)),K249&lt;0,K249&lt;&gt;INT(K249),AND(NOT(ISBLANK(L249)),OR(NOT(ISNUMBER(L249)),L249&lt;0,L249&gt;K249,L249&lt;&gt;INT(L249))),AND(H249&gt;0,J249=0),AND(H249&gt;0,K249=0),AND(K249&gt;0,J249=0)),"REVIEW DATA",IF(COUNTIFS($A$5:$A$600,A249,$B$5:$B$600,B249,$C$5:$C$600,C249,$D$5:$D$600,D249,$E$5:$E$600,E249,$F$5:$F$600,F249,$G$5:$G$600,G249)&gt;1,"REVIEW DUPLICATE",IF(ISBLANK(L249),"OK - NO RETURN DATA","OK")))))</f>
        <v/>
      </c>
    </row>
    <row r="250" spans="1:13">
      <c r="A250" s="2"/>
      <c r="B250" s="3"/>
      <c r="C250" s="10"/>
      <c r="D250" s="10"/>
      <c r="E250" s="10"/>
      <c r="F250" s="10"/>
      <c r="G250" s="10"/>
      <c r="H250" s="6"/>
      <c r="I250" s="6"/>
      <c r="J250" s="2"/>
      <c r="K250" s="2"/>
      <c r="L250" s="8"/>
      <c r="M250" s="13" t="str">
        <f>IF(COUNTA(A250:L250)=0,"",IF(OR(ISBLANK(A250),ISBLANK(B250),ISBLANK(H250),ISBLANK(I250),ISBLANK(J250),ISBLANK(K250)),"MISSING REQUIRED",IF(OR(NOT(ISNUMBER(A250)),A250&lt;2000,A250&gt;2100,ISERROR(MATCH(B250,{"January","February","March","April","May","June","July","August","September","October","November","December"},0)),NOT(ISNUMBER(H250)),H250&lt;0,NOT(ISNUMBER(I250)),I250&lt;=0,NOT(ISNUMBER(J250)),J250&lt;0,J250&lt;&gt;INT(J250),NOT(ISNUMBER(K250)),K250&lt;0,K250&lt;&gt;INT(K250),AND(NOT(ISBLANK(L250)),OR(NOT(ISNUMBER(L250)),L250&lt;0,L250&gt;K250,L250&lt;&gt;INT(L250))),AND(H250&gt;0,J250=0),AND(H250&gt;0,K250=0),AND(K250&gt;0,J250=0)),"REVIEW DATA",IF(COUNTIFS($A$5:$A$600,A250,$B$5:$B$600,B250,$C$5:$C$600,C250,$D$5:$D$600,D250,$E$5:$E$600,E250,$F$5:$F$600,F250,$G$5:$G$600,G250)&gt;1,"REVIEW DUPLICATE",IF(ISBLANK(L250),"OK - NO RETURN DATA","OK")))))</f>
        <v/>
      </c>
    </row>
    <row r="251" spans="1:13">
      <c r="A251" s="2"/>
      <c r="B251" s="3"/>
      <c r="C251" s="10"/>
      <c r="D251" s="10"/>
      <c r="E251" s="10"/>
      <c r="F251" s="10"/>
      <c r="G251" s="10"/>
      <c r="H251" s="6"/>
      <c r="I251" s="6"/>
      <c r="J251" s="2"/>
      <c r="K251" s="2"/>
      <c r="L251" s="8"/>
      <c r="M251" s="13" t="str">
        <f>IF(COUNTA(A251:L251)=0,"",IF(OR(ISBLANK(A251),ISBLANK(B251),ISBLANK(H251),ISBLANK(I251),ISBLANK(J251),ISBLANK(K251)),"MISSING REQUIRED",IF(OR(NOT(ISNUMBER(A251)),A251&lt;2000,A251&gt;2100,ISERROR(MATCH(B251,{"January","February","March","April","May","June","July","August","September","October","November","December"},0)),NOT(ISNUMBER(H251)),H251&lt;0,NOT(ISNUMBER(I251)),I251&lt;=0,NOT(ISNUMBER(J251)),J251&lt;0,J251&lt;&gt;INT(J251),NOT(ISNUMBER(K251)),K251&lt;0,K251&lt;&gt;INT(K251),AND(NOT(ISBLANK(L251)),OR(NOT(ISNUMBER(L251)),L251&lt;0,L251&gt;K251,L251&lt;&gt;INT(L251))),AND(H251&gt;0,J251=0),AND(H251&gt;0,K251=0),AND(K251&gt;0,J251=0)),"REVIEW DATA",IF(COUNTIFS($A$5:$A$600,A251,$B$5:$B$600,B251,$C$5:$C$600,C251,$D$5:$D$600,D251,$E$5:$E$600,E251,$F$5:$F$600,F251,$G$5:$G$600,G251)&gt;1,"REVIEW DUPLICATE",IF(ISBLANK(L251),"OK - NO RETURN DATA","OK")))))</f>
        <v/>
      </c>
    </row>
    <row r="252" spans="1:13">
      <c r="A252" s="2"/>
      <c r="B252" s="3"/>
      <c r="C252" s="10"/>
      <c r="D252" s="10"/>
      <c r="E252" s="10"/>
      <c r="F252" s="10"/>
      <c r="G252" s="10"/>
      <c r="H252" s="6"/>
      <c r="I252" s="6"/>
      <c r="J252" s="2"/>
      <c r="K252" s="2"/>
      <c r="L252" s="8"/>
      <c r="M252" s="13" t="str">
        <f>IF(COUNTA(A252:L252)=0,"",IF(OR(ISBLANK(A252),ISBLANK(B252),ISBLANK(H252),ISBLANK(I252),ISBLANK(J252),ISBLANK(K252)),"MISSING REQUIRED",IF(OR(NOT(ISNUMBER(A252)),A252&lt;2000,A252&gt;2100,ISERROR(MATCH(B252,{"January","February","March","April","May","June","July","August","September","October","November","December"},0)),NOT(ISNUMBER(H252)),H252&lt;0,NOT(ISNUMBER(I252)),I252&lt;=0,NOT(ISNUMBER(J252)),J252&lt;0,J252&lt;&gt;INT(J252),NOT(ISNUMBER(K252)),K252&lt;0,K252&lt;&gt;INT(K252),AND(NOT(ISBLANK(L252)),OR(NOT(ISNUMBER(L252)),L252&lt;0,L252&gt;K252,L252&lt;&gt;INT(L252))),AND(H252&gt;0,J252=0),AND(H252&gt;0,K252=0),AND(K252&gt;0,J252=0)),"REVIEW DATA",IF(COUNTIFS($A$5:$A$600,A252,$B$5:$B$600,B252,$C$5:$C$600,C252,$D$5:$D$600,D252,$E$5:$E$600,E252,$F$5:$F$600,F252,$G$5:$G$600,G252)&gt;1,"REVIEW DUPLICATE",IF(ISBLANK(L252),"OK - NO RETURN DATA","OK")))))</f>
        <v/>
      </c>
    </row>
    <row r="253" spans="1:13">
      <c r="A253" s="2"/>
      <c r="B253" s="3"/>
      <c r="C253" s="10"/>
      <c r="D253" s="10"/>
      <c r="E253" s="10"/>
      <c r="F253" s="10"/>
      <c r="G253" s="10"/>
      <c r="H253" s="6"/>
      <c r="I253" s="6"/>
      <c r="J253" s="2"/>
      <c r="K253" s="2"/>
      <c r="L253" s="8"/>
      <c r="M253" s="13" t="str">
        <f>IF(COUNTA(A253:L253)=0,"",IF(OR(ISBLANK(A253),ISBLANK(B253),ISBLANK(H253),ISBLANK(I253),ISBLANK(J253),ISBLANK(K253)),"MISSING REQUIRED",IF(OR(NOT(ISNUMBER(A253)),A253&lt;2000,A253&gt;2100,ISERROR(MATCH(B253,{"January","February","March","April","May","June","July","August","September","October","November","December"},0)),NOT(ISNUMBER(H253)),H253&lt;0,NOT(ISNUMBER(I253)),I253&lt;=0,NOT(ISNUMBER(J253)),J253&lt;0,J253&lt;&gt;INT(J253),NOT(ISNUMBER(K253)),K253&lt;0,K253&lt;&gt;INT(K253),AND(NOT(ISBLANK(L253)),OR(NOT(ISNUMBER(L253)),L253&lt;0,L253&gt;K253,L253&lt;&gt;INT(L253))),AND(H253&gt;0,J253=0),AND(H253&gt;0,K253=0),AND(K253&gt;0,J253=0)),"REVIEW DATA",IF(COUNTIFS($A$5:$A$600,A253,$B$5:$B$600,B253,$C$5:$C$600,C253,$D$5:$D$600,D253,$E$5:$E$600,E253,$F$5:$F$600,F253,$G$5:$G$600,G253)&gt;1,"REVIEW DUPLICATE",IF(ISBLANK(L253),"OK - NO RETURN DATA","OK")))))</f>
        <v/>
      </c>
    </row>
    <row r="254" spans="1:13">
      <c r="A254" s="2"/>
      <c r="B254" s="3"/>
      <c r="C254" s="10"/>
      <c r="D254" s="10"/>
      <c r="E254" s="10"/>
      <c r="F254" s="10"/>
      <c r="G254" s="10"/>
      <c r="H254" s="6"/>
      <c r="I254" s="6"/>
      <c r="J254" s="2"/>
      <c r="K254" s="2"/>
      <c r="L254" s="8"/>
      <c r="M254" s="13" t="str">
        <f>IF(COUNTA(A254:L254)=0,"",IF(OR(ISBLANK(A254),ISBLANK(B254),ISBLANK(H254),ISBLANK(I254),ISBLANK(J254),ISBLANK(K254)),"MISSING REQUIRED",IF(OR(NOT(ISNUMBER(A254)),A254&lt;2000,A254&gt;2100,ISERROR(MATCH(B254,{"January","February","March","April","May","June","July","August","September","October","November","December"},0)),NOT(ISNUMBER(H254)),H254&lt;0,NOT(ISNUMBER(I254)),I254&lt;=0,NOT(ISNUMBER(J254)),J254&lt;0,J254&lt;&gt;INT(J254),NOT(ISNUMBER(K254)),K254&lt;0,K254&lt;&gt;INT(K254),AND(NOT(ISBLANK(L254)),OR(NOT(ISNUMBER(L254)),L254&lt;0,L254&gt;K254,L254&lt;&gt;INT(L254))),AND(H254&gt;0,J254=0),AND(H254&gt;0,K254=0),AND(K254&gt;0,J254=0)),"REVIEW DATA",IF(COUNTIFS($A$5:$A$600,A254,$B$5:$B$600,B254,$C$5:$C$600,C254,$D$5:$D$600,D254,$E$5:$E$600,E254,$F$5:$F$600,F254,$G$5:$G$600,G254)&gt;1,"REVIEW DUPLICATE",IF(ISBLANK(L254),"OK - NO RETURN DATA","OK")))))</f>
        <v/>
      </c>
    </row>
    <row r="255" spans="1:13">
      <c r="A255" s="2"/>
      <c r="B255" s="3"/>
      <c r="C255" s="10"/>
      <c r="D255" s="10"/>
      <c r="E255" s="10"/>
      <c r="F255" s="10"/>
      <c r="G255" s="10"/>
      <c r="H255" s="6"/>
      <c r="I255" s="6"/>
      <c r="J255" s="2"/>
      <c r="K255" s="2"/>
      <c r="L255" s="8"/>
      <c r="M255" s="13" t="str">
        <f>IF(COUNTA(A255:L255)=0,"",IF(OR(ISBLANK(A255),ISBLANK(B255),ISBLANK(H255),ISBLANK(I255),ISBLANK(J255),ISBLANK(K255)),"MISSING REQUIRED",IF(OR(NOT(ISNUMBER(A255)),A255&lt;2000,A255&gt;2100,ISERROR(MATCH(B255,{"January","February","March","April","May","June","July","August","September","October","November","December"},0)),NOT(ISNUMBER(H255)),H255&lt;0,NOT(ISNUMBER(I255)),I255&lt;=0,NOT(ISNUMBER(J255)),J255&lt;0,J255&lt;&gt;INT(J255),NOT(ISNUMBER(K255)),K255&lt;0,K255&lt;&gt;INT(K255),AND(NOT(ISBLANK(L255)),OR(NOT(ISNUMBER(L255)),L255&lt;0,L255&gt;K255,L255&lt;&gt;INT(L255))),AND(H255&gt;0,J255=0),AND(H255&gt;0,K255=0),AND(K255&gt;0,J255=0)),"REVIEW DATA",IF(COUNTIFS($A$5:$A$600,A255,$B$5:$B$600,B255,$C$5:$C$600,C255,$D$5:$D$600,D255,$E$5:$E$600,E255,$F$5:$F$600,F255,$G$5:$G$600,G255)&gt;1,"REVIEW DUPLICATE",IF(ISBLANK(L255),"OK - NO RETURN DATA","OK")))))</f>
        <v/>
      </c>
    </row>
    <row r="256" spans="1:13">
      <c r="A256" s="2"/>
      <c r="B256" s="3"/>
      <c r="C256" s="10"/>
      <c r="D256" s="10"/>
      <c r="E256" s="10"/>
      <c r="F256" s="10"/>
      <c r="G256" s="10"/>
      <c r="H256" s="6"/>
      <c r="I256" s="6"/>
      <c r="J256" s="2"/>
      <c r="K256" s="2"/>
      <c r="L256" s="8"/>
      <c r="M256" s="13" t="str">
        <f>IF(COUNTA(A256:L256)=0,"",IF(OR(ISBLANK(A256),ISBLANK(B256),ISBLANK(H256),ISBLANK(I256),ISBLANK(J256),ISBLANK(K256)),"MISSING REQUIRED",IF(OR(NOT(ISNUMBER(A256)),A256&lt;2000,A256&gt;2100,ISERROR(MATCH(B256,{"January","February","March","April","May","June","July","August","September","October","November","December"},0)),NOT(ISNUMBER(H256)),H256&lt;0,NOT(ISNUMBER(I256)),I256&lt;=0,NOT(ISNUMBER(J256)),J256&lt;0,J256&lt;&gt;INT(J256),NOT(ISNUMBER(K256)),K256&lt;0,K256&lt;&gt;INT(K256),AND(NOT(ISBLANK(L256)),OR(NOT(ISNUMBER(L256)),L256&lt;0,L256&gt;K256,L256&lt;&gt;INT(L256))),AND(H256&gt;0,J256=0),AND(H256&gt;0,K256=0),AND(K256&gt;0,J256=0)),"REVIEW DATA",IF(COUNTIFS($A$5:$A$600,A256,$B$5:$B$600,B256,$C$5:$C$600,C256,$D$5:$D$600,D256,$E$5:$E$600,E256,$F$5:$F$600,F256,$G$5:$G$600,G256)&gt;1,"REVIEW DUPLICATE",IF(ISBLANK(L256),"OK - NO RETURN DATA","OK")))))</f>
        <v/>
      </c>
    </row>
    <row r="257" spans="1:13">
      <c r="A257" s="2"/>
      <c r="B257" s="3"/>
      <c r="C257" s="10"/>
      <c r="D257" s="10"/>
      <c r="E257" s="10"/>
      <c r="F257" s="10"/>
      <c r="G257" s="10"/>
      <c r="H257" s="6"/>
      <c r="I257" s="6"/>
      <c r="J257" s="2"/>
      <c r="K257" s="2"/>
      <c r="L257" s="8"/>
      <c r="M257" s="13" t="str">
        <f>IF(COUNTA(A257:L257)=0,"",IF(OR(ISBLANK(A257),ISBLANK(B257),ISBLANK(H257),ISBLANK(I257),ISBLANK(J257),ISBLANK(K257)),"MISSING REQUIRED",IF(OR(NOT(ISNUMBER(A257)),A257&lt;2000,A257&gt;2100,ISERROR(MATCH(B257,{"January","February","March","April","May","June","July","August","September","October","November","December"},0)),NOT(ISNUMBER(H257)),H257&lt;0,NOT(ISNUMBER(I257)),I257&lt;=0,NOT(ISNUMBER(J257)),J257&lt;0,J257&lt;&gt;INT(J257),NOT(ISNUMBER(K257)),K257&lt;0,K257&lt;&gt;INT(K257),AND(NOT(ISBLANK(L257)),OR(NOT(ISNUMBER(L257)),L257&lt;0,L257&gt;K257,L257&lt;&gt;INT(L257))),AND(H257&gt;0,J257=0),AND(H257&gt;0,K257=0),AND(K257&gt;0,J257=0)),"REVIEW DATA",IF(COUNTIFS($A$5:$A$600,A257,$B$5:$B$600,B257,$C$5:$C$600,C257,$D$5:$D$600,D257,$E$5:$E$600,E257,$F$5:$F$600,F257,$G$5:$G$600,G257)&gt;1,"REVIEW DUPLICATE",IF(ISBLANK(L257),"OK - NO RETURN DATA","OK")))))</f>
        <v/>
      </c>
    </row>
    <row r="258" spans="1:13">
      <c r="A258" s="2"/>
      <c r="B258" s="3"/>
      <c r="C258" s="10"/>
      <c r="D258" s="10"/>
      <c r="E258" s="10"/>
      <c r="F258" s="10"/>
      <c r="G258" s="10"/>
      <c r="H258" s="6"/>
      <c r="I258" s="6"/>
      <c r="J258" s="2"/>
      <c r="K258" s="2"/>
      <c r="L258" s="8"/>
      <c r="M258" s="13" t="str">
        <f>IF(COUNTA(A258:L258)=0,"",IF(OR(ISBLANK(A258),ISBLANK(B258),ISBLANK(H258),ISBLANK(I258),ISBLANK(J258),ISBLANK(K258)),"MISSING REQUIRED",IF(OR(NOT(ISNUMBER(A258)),A258&lt;2000,A258&gt;2100,ISERROR(MATCH(B258,{"January","February","March","April","May","June","July","August","September","October","November","December"},0)),NOT(ISNUMBER(H258)),H258&lt;0,NOT(ISNUMBER(I258)),I258&lt;=0,NOT(ISNUMBER(J258)),J258&lt;0,J258&lt;&gt;INT(J258),NOT(ISNUMBER(K258)),K258&lt;0,K258&lt;&gt;INT(K258),AND(NOT(ISBLANK(L258)),OR(NOT(ISNUMBER(L258)),L258&lt;0,L258&gt;K258,L258&lt;&gt;INT(L258))),AND(H258&gt;0,J258=0),AND(H258&gt;0,K258=0),AND(K258&gt;0,J258=0)),"REVIEW DATA",IF(COUNTIFS($A$5:$A$600,A258,$B$5:$B$600,B258,$C$5:$C$600,C258,$D$5:$D$600,D258,$E$5:$E$600,E258,$F$5:$F$600,F258,$G$5:$G$600,G258)&gt;1,"REVIEW DUPLICATE",IF(ISBLANK(L258),"OK - NO RETURN DATA","OK")))))</f>
        <v/>
      </c>
    </row>
    <row r="259" spans="1:13">
      <c r="A259" s="2"/>
      <c r="B259" s="3"/>
      <c r="C259" s="10"/>
      <c r="D259" s="10"/>
      <c r="E259" s="10"/>
      <c r="F259" s="10"/>
      <c r="G259" s="10"/>
      <c r="H259" s="6"/>
      <c r="I259" s="6"/>
      <c r="J259" s="2"/>
      <c r="K259" s="2"/>
      <c r="L259" s="8"/>
      <c r="M259" s="13" t="str">
        <f>IF(COUNTA(A259:L259)=0,"",IF(OR(ISBLANK(A259),ISBLANK(B259),ISBLANK(H259),ISBLANK(I259),ISBLANK(J259),ISBLANK(K259)),"MISSING REQUIRED",IF(OR(NOT(ISNUMBER(A259)),A259&lt;2000,A259&gt;2100,ISERROR(MATCH(B259,{"January","February","March","April","May","June","July","August","September","October","November","December"},0)),NOT(ISNUMBER(H259)),H259&lt;0,NOT(ISNUMBER(I259)),I259&lt;=0,NOT(ISNUMBER(J259)),J259&lt;0,J259&lt;&gt;INT(J259),NOT(ISNUMBER(K259)),K259&lt;0,K259&lt;&gt;INT(K259),AND(NOT(ISBLANK(L259)),OR(NOT(ISNUMBER(L259)),L259&lt;0,L259&gt;K259,L259&lt;&gt;INT(L259))),AND(H259&gt;0,J259=0),AND(H259&gt;0,K259=0),AND(K259&gt;0,J259=0)),"REVIEW DATA",IF(COUNTIFS($A$5:$A$600,A259,$B$5:$B$600,B259,$C$5:$C$600,C259,$D$5:$D$600,D259,$E$5:$E$600,E259,$F$5:$F$600,F259,$G$5:$G$600,G259)&gt;1,"REVIEW DUPLICATE",IF(ISBLANK(L259),"OK - NO RETURN DATA","OK")))))</f>
        <v/>
      </c>
    </row>
    <row r="260" spans="1:13">
      <c r="A260" s="2"/>
      <c r="B260" s="3"/>
      <c r="C260" s="10"/>
      <c r="D260" s="10"/>
      <c r="E260" s="10"/>
      <c r="F260" s="10"/>
      <c r="G260" s="10"/>
      <c r="H260" s="6"/>
      <c r="I260" s="6"/>
      <c r="J260" s="2"/>
      <c r="K260" s="2"/>
      <c r="L260" s="8"/>
      <c r="M260" s="13" t="str">
        <f>IF(COUNTA(A260:L260)=0,"",IF(OR(ISBLANK(A260),ISBLANK(B260),ISBLANK(H260),ISBLANK(I260),ISBLANK(J260),ISBLANK(K260)),"MISSING REQUIRED",IF(OR(NOT(ISNUMBER(A260)),A260&lt;2000,A260&gt;2100,ISERROR(MATCH(B260,{"January","February","March","April","May","June","July","August","September","October","November","December"},0)),NOT(ISNUMBER(H260)),H260&lt;0,NOT(ISNUMBER(I260)),I260&lt;=0,NOT(ISNUMBER(J260)),J260&lt;0,J260&lt;&gt;INT(J260),NOT(ISNUMBER(K260)),K260&lt;0,K260&lt;&gt;INT(K260),AND(NOT(ISBLANK(L260)),OR(NOT(ISNUMBER(L260)),L260&lt;0,L260&gt;K260,L260&lt;&gt;INT(L260))),AND(H260&gt;0,J260=0),AND(H260&gt;0,K260=0),AND(K260&gt;0,J260=0)),"REVIEW DATA",IF(COUNTIFS($A$5:$A$600,A260,$B$5:$B$600,B260,$C$5:$C$600,C260,$D$5:$D$600,D260,$E$5:$E$600,E260,$F$5:$F$600,F260,$G$5:$G$600,G260)&gt;1,"REVIEW DUPLICATE",IF(ISBLANK(L260),"OK - NO RETURN DATA","OK")))))</f>
        <v/>
      </c>
    </row>
    <row r="261" spans="1:13">
      <c r="A261" s="2"/>
      <c r="B261" s="3"/>
      <c r="C261" s="10"/>
      <c r="D261" s="10"/>
      <c r="E261" s="10"/>
      <c r="F261" s="10"/>
      <c r="G261" s="10"/>
      <c r="H261" s="6"/>
      <c r="I261" s="6"/>
      <c r="J261" s="2"/>
      <c r="K261" s="2"/>
      <c r="L261" s="8"/>
      <c r="M261" s="13" t="str">
        <f>IF(COUNTA(A261:L261)=0,"",IF(OR(ISBLANK(A261),ISBLANK(B261),ISBLANK(H261),ISBLANK(I261),ISBLANK(J261),ISBLANK(K261)),"MISSING REQUIRED",IF(OR(NOT(ISNUMBER(A261)),A261&lt;2000,A261&gt;2100,ISERROR(MATCH(B261,{"January","February","March","April","May","June","July","August","September","October","November","December"},0)),NOT(ISNUMBER(H261)),H261&lt;0,NOT(ISNUMBER(I261)),I261&lt;=0,NOT(ISNUMBER(J261)),J261&lt;0,J261&lt;&gt;INT(J261),NOT(ISNUMBER(K261)),K261&lt;0,K261&lt;&gt;INT(K261),AND(NOT(ISBLANK(L261)),OR(NOT(ISNUMBER(L261)),L261&lt;0,L261&gt;K261,L261&lt;&gt;INT(L261))),AND(H261&gt;0,J261=0),AND(H261&gt;0,K261=0),AND(K261&gt;0,J261=0)),"REVIEW DATA",IF(COUNTIFS($A$5:$A$600,A261,$B$5:$B$600,B261,$C$5:$C$600,C261,$D$5:$D$600,D261,$E$5:$E$600,E261,$F$5:$F$600,F261,$G$5:$G$600,G261)&gt;1,"REVIEW DUPLICATE",IF(ISBLANK(L261),"OK - NO RETURN DATA","OK")))))</f>
        <v/>
      </c>
    </row>
    <row r="262" spans="1:13">
      <c r="A262" s="2"/>
      <c r="B262" s="3"/>
      <c r="C262" s="10"/>
      <c r="D262" s="10"/>
      <c r="E262" s="10"/>
      <c r="F262" s="10"/>
      <c r="G262" s="10"/>
      <c r="H262" s="6"/>
      <c r="I262" s="6"/>
      <c r="J262" s="2"/>
      <c r="K262" s="2"/>
      <c r="L262" s="8"/>
      <c r="M262" s="13" t="str">
        <f>IF(COUNTA(A262:L262)=0,"",IF(OR(ISBLANK(A262),ISBLANK(B262),ISBLANK(H262),ISBLANK(I262),ISBLANK(J262),ISBLANK(K262)),"MISSING REQUIRED",IF(OR(NOT(ISNUMBER(A262)),A262&lt;2000,A262&gt;2100,ISERROR(MATCH(B262,{"January","February","March","April","May","June","July","August","September","October","November","December"},0)),NOT(ISNUMBER(H262)),H262&lt;0,NOT(ISNUMBER(I262)),I262&lt;=0,NOT(ISNUMBER(J262)),J262&lt;0,J262&lt;&gt;INT(J262),NOT(ISNUMBER(K262)),K262&lt;0,K262&lt;&gt;INT(K262),AND(NOT(ISBLANK(L262)),OR(NOT(ISNUMBER(L262)),L262&lt;0,L262&gt;K262,L262&lt;&gt;INT(L262))),AND(H262&gt;0,J262=0),AND(H262&gt;0,K262=0),AND(K262&gt;0,J262=0)),"REVIEW DATA",IF(COUNTIFS($A$5:$A$600,A262,$B$5:$B$600,B262,$C$5:$C$600,C262,$D$5:$D$600,D262,$E$5:$E$600,E262,$F$5:$F$600,F262,$G$5:$G$600,G262)&gt;1,"REVIEW DUPLICATE",IF(ISBLANK(L262),"OK - NO RETURN DATA","OK")))))</f>
        <v/>
      </c>
    </row>
    <row r="263" spans="1:13">
      <c r="A263" s="2"/>
      <c r="B263" s="3"/>
      <c r="C263" s="10"/>
      <c r="D263" s="10"/>
      <c r="E263" s="10"/>
      <c r="F263" s="10"/>
      <c r="G263" s="10"/>
      <c r="H263" s="6"/>
      <c r="I263" s="6"/>
      <c r="J263" s="2"/>
      <c r="K263" s="2"/>
      <c r="L263" s="8"/>
      <c r="M263" s="13" t="str">
        <f>IF(COUNTA(A263:L263)=0,"",IF(OR(ISBLANK(A263),ISBLANK(B263),ISBLANK(H263),ISBLANK(I263),ISBLANK(J263),ISBLANK(K263)),"MISSING REQUIRED",IF(OR(NOT(ISNUMBER(A263)),A263&lt;2000,A263&gt;2100,ISERROR(MATCH(B263,{"January","February","March","April","May","June","July","August","September","October","November","December"},0)),NOT(ISNUMBER(H263)),H263&lt;0,NOT(ISNUMBER(I263)),I263&lt;=0,NOT(ISNUMBER(J263)),J263&lt;0,J263&lt;&gt;INT(J263),NOT(ISNUMBER(K263)),K263&lt;0,K263&lt;&gt;INT(K263),AND(NOT(ISBLANK(L263)),OR(NOT(ISNUMBER(L263)),L263&lt;0,L263&gt;K263,L263&lt;&gt;INT(L263))),AND(H263&gt;0,J263=0),AND(H263&gt;0,K263=0),AND(K263&gt;0,J263=0)),"REVIEW DATA",IF(COUNTIFS($A$5:$A$600,A263,$B$5:$B$600,B263,$C$5:$C$600,C263,$D$5:$D$600,D263,$E$5:$E$600,E263,$F$5:$F$600,F263,$G$5:$G$600,G263)&gt;1,"REVIEW DUPLICATE",IF(ISBLANK(L263),"OK - NO RETURN DATA","OK")))))</f>
        <v/>
      </c>
    </row>
    <row r="264" spans="1:13">
      <c r="A264" s="2"/>
      <c r="B264" s="3"/>
      <c r="C264" s="10"/>
      <c r="D264" s="10"/>
      <c r="E264" s="10"/>
      <c r="F264" s="10"/>
      <c r="G264" s="10"/>
      <c r="H264" s="6"/>
      <c r="I264" s="6"/>
      <c r="J264" s="2"/>
      <c r="K264" s="2"/>
      <c r="L264" s="8"/>
      <c r="M264" s="13" t="str">
        <f>IF(COUNTA(A264:L264)=0,"",IF(OR(ISBLANK(A264),ISBLANK(B264),ISBLANK(H264),ISBLANK(I264),ISBLANK(J264),ISBLANK(K264)),"MISSING REQUIRED",IF(OR(NOT(ISNUMBER(A264)),A264&lt;2000,A264&gt;2100,ISERROR(MATCH(B264,{"January","February","March","April","May","June","July","August","September","October","November","December"},0)),NOT(ISNUMBER(H264)),H264&lt;0,NOT(ISNUMBER(I264)),I264&lt;=0,NOT(ISNUMBER(J264)),J264&lt;0,J264&lt;&gt;INT(J264),NOT(ISNUMBER(K264)),K264&lt;0,K264&lt;&gt;INT(K264),AND(NOT(ISBLANK(L264)),OR(NOT(ISNUMBER(L264)),L264&lt;0,L264&gt;K264,L264&lt;&gt;INT(L264))),AND(H264&gt;0,J264=0),AND(H264&gt;0,K264=0),AND(K264&gt;0,J264=0)),"REVIEW DATA",IF(COUNTIFS($A$5:$A$600,A264,$B$5:$B$600,B264,$C$5:$C$600,C264,$D$5:$D$600,D264,$E$5:$E$600,E264,$F$5:$F$600,F264,$G$5:$G$600,G264)&gt;1,"REVIEW DUPLICATE",IF(ISBLANK(L264),"OK - NO RETURN DATA","OK")))))</f>
        <v/>
      </c>
    </row>
    <row r="265" spans="1:13">
      <c r="A265" s="2"/>
      <c r="B265" s="3"/>
      <c r="C265" s="10"/>
      <c r="D265" s="10"/>
      <c r="E265" s="10"/>
      <c r="F265" s="10"/>
      <c r="G265" s="10"/>
      <c r="H265" s="6"/>
      <c r="I265" s="6"/>
      <c r="J265" s="2"/>
      <c r="K265" s="2"/>
      <c r="L265" s="8"/>
      <c r="M265" s="13" t="str">
        <f>IF(COUNTA(A265:L265)=0,"",IF(OR(ISBLANK(A265),ISBLANK(B265),ISBLANK(H265),ISBLANK(I265),ISBLANK(J265),ISBLANK(K265)),"MISSING REQUIRED",IF(OR(NOT(ISNUMBER(A265)),A265&lt;2000,A265&gt;2100,ISERROR(MATCH(B265,{"January","February","March","April","May","June","July","August","September","October","November","December"},0)),NOT(ISNUMBER(H265)),H265&lt;0,NOT(ISNUMBER(I265)),I265&lt;=0,NOT(ISNUMBER(J265)),J265&lt;0,J265&lt;&gt;INT(J265),NOT(ISNUMBER(K265)),K265&lt;0,K265&lt;&gt;INT(K265),AND(NOT(ISBLANK(L265)),OR(NOT(ISNUMBER(L265)),L265&lt;0,L265&gt;K265,L265&lt;&gt;INT(L265))),AND(H265&gt;0,J265=0),AND(H265&gt;0,K265=0),AND(K265&gt;0,J265=0)),"REVIEW DATA",IF(COUNTIFS($A$5:$A$600,A265,$B$5:$B$600,B265,$C$5:$C$600,C265,$D$5:$D$600,D265,$E$5:$E$600,E265,$F$5:$F$600,F265,$G$5:$G$600,G265)&gt;1,"REVIEW DUPLICATE",IF(ISBLANK(L265),"OK - NO RETURN DATA","OK")))))</f>
        <v/>
      </c>
    </row>
    <row r="266" spans="1:13">
      <c r="A266" s="2"/>
      <c r="B266" s="3"/>
      <c r="C266" s="10"/>
      <c r="D266" s="10"/>
      <c r="E266" s="10"/>
      <c r="F266" s="10"/>
      <c r="G266" s="10"/>
      <c r="H266" s="6"/>
      <c r="I266" s="6"/>
      <c r="J266" s="2"/>
      <c r="K266" s="2"/>
      <c r="L266" s="8"/>
      <c r="M266" s="13" t="str">
        <f>IF(COUNTA(A266:L266)=0,"",IF(OR(ISBLANK(A266),ISBLANK(B266),ISBLANK(H266),ISBLANK(I266),ISBLANK(J266),ISBLANK(K266)),"MISSING REQUIRED",IF(OR(NOT(ISNUMBER(A266)),A266&lt;2000,A266&gt;2100,ISERROR(MATCH(B266,{"January","February","March","April","May","June","July","August","September","October","November","December"},0)),NOT(ISNUMBER(H266)),H266&lt;0,NOT(ISNUMBER(I266)),I266&lt;=0,NOT(ISNUMBER(J266)),J266&lt;0,J266&lt;&gt;INT(J266),NOT(ISNUMBER(K266)),K266&lt;0,K266&lt;&gt;INT(K266),AND(NOT(ISBLANK(L266)),OR(NOT(ISNUMBER(L266)),L266&lt;0,L266&gt;K266,L266&lt;&gt;INT(L266))),AND(H266&gt;0,J266=0),AND(H266&gt;0,K266=0),AND(K266&gt;0,J266=0)),"REVIEW DATA",IF(COUNTIFS($A$5:$A$600,A266,$B$5:$B$600,B266,$C$5:$C$600,C266,$D$5:$D$600,D266,$E$5:$E$600,E266,$F$5:$F$600,F266,$G$5:$G$600,G266)&gt;1,"REVIEW DUPLICATE",IF(ISBLANK(L266),"OK - NO RETURN DATA","OK")))))</f>
        <v/>
      </c>
    </row>
    <row r="267" spans="1:13">
      <c r="A267" s="2"/>
      <c r="B267" s="3"/>
      <c r="C267" s="10"/>
      <c r="D267" s="10"/>
      <c r="E267" s="10"/>
      <c r="F267" s="10"/>
      <c r="G267" s="10"/>
      <c r="H267" s="6"/>
      <c r="I267" s="6"/>
      <c r="J267" s="2"/>
      <c r="K267" s="2"/>
      <c r="L267" s="8"/>
      <c r="M267" s="13" t="str">
        <f>IF(COUNTA(A267:L267)=0,"",IF(OR(ISBLANK(A267),ISBLANK(B267),ISBLANK(H267),ISBLANK(I267),ISBLANK(J267),ISBLANK(K267)),"MISSING REQUIRED",IF(OR(NOT(ISNUMBER(A267)),A267&lt;2000,A267&gt;2100,ISERROR(MATCH(B267,{"January","February","March","April","May","June","July","August","September","October","November","December"},0)),NOT(ISNUMBER(H267)),H267&lt;0,NOT(ISNUMBER(I267)),I267&lt;=0,NOT(ISNUMBER(J267)),J267&lt;0,J267&lt;&gt;INT(J267),NOT(ISNUMBER(K267)),K267&lt;0,K267&lt;&gt;INT(K267),AND(NOT(ISBLANK(L267)),OR(NOT(ISNUMBER(L267)),L267&lt;0,L267&gt;K267,L267&lt;&gt;INT(L267))),AND(H267&gt;0,J267=0),AND(H267&gt;0,K267=0),AND(K267&gt;0,J267=0)),"REVIEW DATA",IF(COUNTIFS($A$5:$A$600,A267,$B$5:$B$600,B267,$C$5:$C$600,C267,$D$5:$D$600,D267,$E$5:$E$600,E267,$F$5:$F$600,F267,$G$5:$G$600,G267)&gt;1,"REVIEW DUPLICATE",IF(ISBLANK(L267),"OK - NO RETURN DATA","OK")))))</f>
        <v/>
      </c>
    </row>
    <row r="268" spans="1:13">
      <c r="A268" s="2"/>
      <c r="B268" s="3"/>
      <c r="C268" s="10"/>
      <c r="D268" s="10"/>
      <c r="E268" s="10"/>
      <c r="F268" s="10"/>
      <c r="G268" s="10"/>
      <c r="H268" s="6"/>
      <c r="I268" s="6"/>
      <c r="J268" s="2"/>
      <c r="K268" s="2"/>
      <c r="L268" s="8"/>
      <c r="M268" s="13" t="str">
        <f>IF(COUNTA(A268:L268)=0,"",IF(OR(ISBLANK(A268),ISBLANK(B268),ISBLANK(H268),ISBLANK(I268),ISBLANK(J268),ISBLANK(K268)),"MISSING REQUIRED",IF(OR(NOT(ISNUMBER(A268)),A268&lt;2000,A268&gt;2100,ISERROR(MATCH(B268,{"January","February","March","April","May","June","July","August","September","October","November","December"},0)),NOT(ISNUMBER(H268)),H268&lt;0,NOT(ISNUMBER(I268)),I268&lt;=0,NOT(ISNUMBER(J268)),J268&lt;0,J268&lt;&gt;INT(J268),NOT(ISNUMBER(K268)),K268&lt;0,K268&lt;&gt;INT(K268),AND(NOT(ISBLANK(L268)),OR(NOT(ISNUMBER(L268)),L268&lt;0,L268&gt;K268,L268&lt;&gt;INT(L268))),AND(H268&gt;0,J268=0),AND(H268&gt;0,K268=0),AND(K268&gt;0,J268=0)),"REVIEW DATA",IF(COUNTIFS($A$5:$A$600,A268,$B$5:$B$600,B268,$C$5:$C$600,C268,$D$5:$D$600,D268,$E$5:$E$600,E268,$F$5:$F$600,F268,$G$5:$G$600,G268)&gt;1,"REVIEW DUPLICATE",IF(ISBLANK(L268),"OK - NO RETURN DATA","OK")))))</f>
        <v/>
      </c>
    </row>
    <row r="269" spans="1:13">
      <c r="A269" s="2"/>
      <c r="B269" s="3"/>
      <c r="C269" s="10"/>
      <c r="D269" s="10"/>
      <c r="E269" s="10"/>
      <c r="F269" s="10"/>
      <c r="G269" s="10"/>
      <c r="H269" s="6"/>
      <c r="I269" s="6"/>
      <c r="J269" s="2"/>
      <c r="K269" s="2"/>
      <c r="L269" s="8"/>
      <c r="M269" s="13" t="str">
        <f>IF(COUNTA(A269:L269)=0,"",IF(OR(ISBLANK(A269),ISBLANK(B269),ISBLANK(H269),ISBLANK(I269),ISBLANK(J269),ISBLANK(K269)),"MISSING REQUIRED",IF(OR(NOT(ISNUMBER(A269)),A269&lt;2000,A269&gt;2100,ISERROR(MATCH(B269,{"January","February","March","April","May","June","July","August","September","October","November","December"},0)),NOT(ISNUMBER(H269)),H269&lt;0,NOT(ISNUMBER(I269)),I269&lt;=0,NOT(ISNUMBER(J269)),J269&lt;0,J269&lt;&gt;INT(J269),NOT(ISNUMBER(K269)),K269&lt;0,K269&lt;&gt;INT(K269),AND(NOT(ISBLANK(L269)),OR(NOT(ISNUMBER(L269)),L269&lt;0,L269&gt;K269,L269&lt;&gt;INT(L269))),AND(H269&gt;0,J269=0),AND(H269&gt;0,K269=0),AND(K269&gt;0,J269=0)),"REVIEW DATA",IF(COUNTIFS($A$5:$A$600,A269,$B$5:$B$600,B269,$C$5:$C$600,C269,$D$5:$D$600,D269,$E$5:$E$600,E269,$F$5:$F$600,F269,$G$5:$G$600,G269)&gt;1,"REVIEW DUPLICATE",IF(ISBLANK(L269),"OK - NO RETURN DATA","OK")))))</f>
        <v/>
      </c>
    </row>
    <row r="270" spans="1:13">
      <c r="A270" s="2"/>
      <c r="B270" s="3"/>
      <c r="C270" s="10"/>
      <c r="D270" s="10"/>
      <c r="E270" s="10"/>
      <c r="F270" s="10"/>
      <c r="G270" s="10"/>
      <c r="H270" s="6"/>
      <c r="I270" s="6"/>
      <c r="J270" s="2"/>
      <c r="K270" s="2"/>
      <c r="L270" s="8"/>
      <c r="M270" s="13" t="str">
        <f>IF(COUNTA(A270:L270)=0,"",IF(OR(ISBLANK(A270),ISBLANK(B270),ISBLANK(H270),ISBLANK(I270),ISBLANK(J270),ISBLANK(K270)),"MISSING REQUIRED",IF(OR(NOT(ISNUMBER(A270)),A270&lt;2000,A270&gt;2100,ISERROR(MATCH(B270,{"January","February","March","April","May","June","July","August","September","October","November","December"},0)),NOT(ISNUMBER(H270)),H270&lt;0,NOT(ISNUMBER(I270)),I270&lt;=0,NOT(ISNUMBER(J270)),J270&lt;0,J270&lt;&gt;INT(J270),NOT(ISNUMBER(K270)),K270&lt;0,K270&lt;&gt;INT(K270),AND(NOT(ISBLANK(L270)),OR(NOT(ISNUMBER(L270)),L270&lt;0,L270&gt;K270,L270&lt;&gt;INT(L270))),AND(H270&gt;0,J270=0),AND(H270&gt;0,K270=0),AND(K270&gt;0,J270=0)),"REVIEW DATA",IF(COUNTIFS($A$5:$A$600,A270,$B$5:$B$600,B270,$C$5:$C$600,C270,$D$5:$D$600,D270,$E$5:$E$600,E270,$F$5:$F$600,F270,$G$5:$G$600,G270)&gt;1,"REVIEW DUPLICATE",IF(ISBLANK(L270),"OK - NO RETURN DATA","OK")))))</f>
        <v/>
      </c>
    </row>
    <row r="271" spans="1:13">
      <c r="A271" s="2"/>
      <c r="B271" s="3"/>
      <c r="C271" s="10"/>
      <c r="D271" s="10"/>
      <c r="E271" s="10"/>
      <c r="F271" s="10"/>
      <c r="G271" s="10"/>
      <c r="H271" s="6"/>
      <c r="I271" s="6"/>
      <c r="J271" s="2"/>
      <c r="K271" s="2"/>
      <c r="L271" s="8"/>
      <c r="M271" s="13" t="str">
        <f>IF(COUNTA(A271:L271)=0,"",IF(OR(ISBLANK(A271),ISBLANK(B271),ISBLANK(H271),ISBLANK(I271),ISBLANK(J271),ISBLANK(K271)),"MISSING REQUIRED",IF(OR(NOT(ISNUMBER(A271)),A271&lt;2000,A271&gt;2100,ISERROR(MATCH(B271,{"January","February","March","April","May","June","July","August","September","October","November","December"},0)),NOT(ISNUMBER(H271)),H271&lt;0,NOT(ISNUMBER(I271)),I271&lt;=0,NOT(ISNUMBER(J271)),J271&lt;0,J271&lt;&gt;INT(J271),NOT(ISNUMBER(K271)),K271&lt;0,K271&lt;&gt;INT(K271),AND(NOT(ISBLANK(L271)),OR(NOT(ISNUMBER(L271)),L271&lt;0,L271&gt;K271,L271&lt;&gt;INT(L271))),AND(H271&gt;0,J271=0),AND(H271&gt;0,K271=0),AND(K271&gt;0,J271=0)),"REVIEW DATA",IF(COUNTIFS($A$5:$A$600,A271,$B$5:$B$600,B271,$C$5:$C$600,C271,$D$5:$D$600,D271,$E$5:$E$600,E271,$F$5:$F$600,F271,$G$5:$G$600,G271)&gt;1,"REVIEW DUPLICATE",IF(ISBLANK(L271),"OK - NO RETURN DATA","OK")))))</f>
        <v/>
      </c>
    </row>
    <row r="272" spans="1:13">
      <c r="A272" s="2"/>
      <c r="B272" s="3"/>
      <c r="C272" s="10"/>
      <c r="D272" s="10"/>
      <c r="E272" s="10"/>
      <c r="F272" s="10"/>
      <c r="G272" s="10"/>
      <c r="H272" s="6"/>
      <c r="I272" s="6"/>
      <c r="J272" s="2"/>
      <c r="K272" s="2"/>
      <c r="L272" s="8"/>
      <c r="M272" s="13" t="str">
        <f>IF(COUNTA(A272:L272)=0,"",IF(OR(ISBLANK(A272),ISBLANK(B272),ISBLANK(H272),ISBLANK(I272),ISBLANK(J272),ISBLANK(K272)),"MISSING REQUIRED",IF(OR(NOT(ISNUMBER(A272)),A272&lt;2000,A272&gt;2100,ISERROR(MATCH(B272,{"January","February","March","April","May","June","July","August","September","October","November","December"},0)),NOT(ISNUMBER(H272)),H272&lt;0,NOT(ISNUMBER(I272)),I272&lt;=0,NOT(ISNUMBER(J272)),J272&lt;0,J272&lt;&gt;INT(J272),NOT(ISNUMBER(K272)),K272&lt;0,K272&lt;&gt;INT(K272),AND(NOT(ISBLANK(L272)),OR(NOT(ISNUMBER(L272)),L272&lt;0,L272&gt;K272,L272&lt;&gt;INT(L272))),AND(H272&gt;0,J272=0),AND(H272&gt;0,K272=0),AND(K272&gt;0,J272=0)),"REVIEW DATA",IF(COUNTIFS($A$5:$A$600,A272,$B$5:$B$600,B272,$C$5:$C$600,C272,$D$5:$D$600,D272,$E$5:$E$600,E272,$F$5:$F$600,F272,$G$5:$G$600,G272)&gt;1,"REVIEW DUPLICATE",IF(ISBLANK(L272),"OK - NO RETURN DATA","OK")))))</f>
        <v/>
      </c>
    </row>
    <row r="273" spans="1:13">
      <c r="A273" s="2"/>
      <c r="B273" s="3"/>
      <c r="C273" s="10"/>
      <c r="D273" s="10"/>
      <c r="E273" s="10"/>
      <c r="F273" s="10"/>
      <c r="G273" s="10"/>
      <c r="H273" s="6"/>
      <c r="I273" s="6"/>
      <c r="J273" s="2"/>
      <c r="K273" s="2"/>
      <c r="L273" s="8"/>
      <c r="M273" s="13" t="str">
        <f>IF(COUNTA(A273:L273)=0,"",IF(OR(ISBLANK(A273),ISBLANK(B273),ISBLANK(H273),ISBLANK(I273),ISBLANK(J273),ISBLANK(K273)),"MISSING REQUIRED",IF(OR(NOT(ISNUMBER(A273)),A273&lt;2000,A273&gt;2100,ISERROR(MATCH(B273,{"January","February","March","April","May","June","July","August","September","October","November","December"},0)),NOT(ISNUMBER(H273)),H273&lt;0,NOT(ISNUMBER(I273)),I273&lt;=0,NOT(ISNUMBER(J273)),J273&lt;0,J273&lt;&gt;INT(J273),NOT(ISNUMBER(K273)),K273&lt;0,K273&lt;&gt;INT(K273),AND(NOT(ISBLANK(L273)),OR(NOT(ISNUMBER(L273)),L273&lt;0,L273&gt;K273,L273&lt;&gt;INT(L273))),AND(H273&gt;0,J273=0),AND(H273&gt;0,K273=0),AND(K273&gt;0,J273=0)),"REVIEW DATA",IF(COUNTIFS($A$5:$A$600,A273,$B$5:$B$600,B273,$C$5:$C$600,C273,$D$5:$D$600,D273,$E$5:$E$600,E273,$F$5:$F$600,F273,$G$5:$G$600,G273)&gt;1,"REVIEW DUPLICATE",IF(ISBLANK(L273),"OK - NO RETURN DATA","OK")))))</f>
        <v/>
      </c>
    </row>
    <row r="274" spans="1:13">
      <c r="A274" s="2"/>
      <c r="B274" s="3"/>
      <c r="C274" s="10"/>
      <c r="D274" s="10"/>
      <c r="E274" s="10"/>
      <c r="F274" s="10"/>
      <c r="G274" s="10"/>
      <c r="H274" s="6"/>
      <c r="I274" s="6"/>
      <c r="J274" s="2"/>
      <c r="K274" s="2"/>
      <c r="L274" s="8"/>
      <c r="M274" s="13" t="str">
        <f>IF(COUNTA(A274:L274)=0,"",IF(OR(ISBLANK(A274),ISBLANK(B274),ISBLANK(H274),ISBLANK(I274),ISBLANK(J274),ISBLANK(K274)),"MISSING REQUIRED",IF(OR(NOT(ISNUMBER(A274)),A274&lt;2000,A274&gt;2100,ISERROR(MATCH(B274,{"January","February","March","April","May","June","July","August","September","October","November","December"},0)),NOT(ISNUMBER(H274)),H274&lt;0,NOT(ISNUMBER(I274)),I274&lt;=0,NOT(ISNUMBER(J274)),J274&lt;0,J274&lt;&gt;INT(J274),NOT(ISNUMBER(K274)),K274&lt;0,K274&lt;&gt;INT(K274),AND(NOT(ISBLANK(L274)),OR(NOT(ISNUMBER(L274)),L274&lt;0,L274&gt;K274,L274&lt;&gt;INT(L274))),AND(H274&gt;0,J274=0),AND(H274&gt;0,K274=0),AND(K274&gt;0,J274=0)),"REVIEW DATA",IF(COUNTIFS($A$5:$A$600,A274,$B$5:$B$600,B274,$C$5:$C$600,C274,$D$5:$D$600,D274,$E$5:$E$600,E274,$F$5:$F$600,F274,$G$5:$G$600,G274)&gt;1,"REVIEW DUPLICATE",IF(ISBLANK(L274),"OK - NO RETURN DATA","OK")))))</f>
        <v/>
      </c>
    </row>
    <row r="275" spans="1:13">
      <c r="A275" s="2"/>
      <c r="B275" s="3"/>
      <c r="C275" s="10"/>
      <c r="D275" s="10"/>
      <c r="E275" s="10"/>
      <c r="F275" s="10"/>
      <c r="G275" s="10"/>
      <c r="H275" s="6"/>
      <c r="I275" s="6"/>
      <c r="J275" s="2"/>
      <c r="K275" s="2"/>
      <c r="L275" s="8"/>
      <c r="M275" s="13" t="str">
        <f>IF(COUNTA(A275:L275)=0,"",IF(OR(ISBLANK(A275),ISBLANK(B275),ISBLANK(H275),ISBLANK(I275),ISBLANK(J275),ISBLANK(K275)),"MISSING REQUIRED",IF(OR(NOT(ISNUMBER(A275)),A275&lt;2000,A275&gt;2100,ISERROR(MATCH(B275,{"January","February","March","April","May","June","July","August","September","October","November","December"},0)),NOT(ISNUMBER(H275)),H275&lt;0,NOT(ISNUMBER(I275)),I275&lt;=0,NOT(ISNUMBER(J275)),J275&lt;0,J275&lt;&gt;INT(J275),NOT(ISNUMBER(K275)),K275&lt;0,K275&lt;&gt;INT(K275),AND(NOT(ISBLANK(L275)),OR(NOT(ISNUMBER(L275)),L275&lt;0,L275&gt;K275,L275&lt;&gt;INT(L275))),AND(H275&gt;0,J275=0),AND(H275&gt;0,K275=0),AND(K275&gt;0,J275=0)),"REVIEW DATA",IF(COUNTIFS($A$5:$A$600,A275,$B$5:$B$600,B275,$C$5:$C$600,C275,$D$5:$D$600,D275,$E$5:$E$600,E275,$F$5:$F$600,F275,$G$5:$G$600,G275)&gt;1,"REVIEW DUPLICATE",IF(ISBLANK(L275),"OK - NO RETURN DATA","OK")))))</f>
        <v/>
      </c>
    </row>
    <row r="276" spans="1:13">
      <c r="A276" s="2"/>
      <c r="B276" s="3"/>
      <c r="C276" s="10"/>
      <c r="D276" s="10"/>
      <c r="E276" s="10"/>
      <c r="F276" s="10"/>
      <c r="G276" s="10"/>
      <c r="H276" s="6"/>
      <c r="I276" s="6"/>
      <c r="J276" s="2"/>
      <c r="K276" s="2"/>
      <c r="L276" s="8"/>
      <c r="M276" s="13" t="str">
        <f>IF(COUNTA(A276:L276)=0,"",IF(OR(ISBLANK(A276),ISBLANK(B276),ISBLANK(H276),ISBLANK(I276),ISBLANK(J276),ISBLANK(K276)),"MISSING REQUIRED",IF(OR(NOT(ISNUMBER(A276)),A276&lt;2000,A276&gt;2100,ISERROR(MATCH(B276,{"January","February","March","April","May","June","July","August","September","October","November","December"},0)),NOT(ISNUMBER(H276)),H276&lt;0,NOT(ISNUMBER(I276)),I276&lt;=0,NOT(ISNUMBER(J276)),J276&lt;0,J276&lt;&gt;INT(J276),NOT(ISNUMBER(K276)),K276&lt;0,K276&lt;&gt;INT(K276),AND(NOT(ISBLANK(L276)),OR(NOT(ISNUMBER(L276)),L276&lt;0,L276&gt;K276,L276&lt;&gt;INT(L276))),AND(H276&gt;0,J276=0),AND(H276&gt;0,K276=0),AND(K276&gt;0,J276=0)),"REVIEW DATA",IF(COUNTIFS($A$5:$A$600,A276,$B$5:$B$600,B276,$C$5:$C$600,C276,$D$5:$D$600,D276,$E$5:$E$600,E276,$F$5:$F$600,F276,$G$5:$G$600,G276)&gt;1,"REVIEW DUPLICATE",IF(ISBLANK(L276),"OK - NO RETURN DATA","OK")))))</f>
        <v/>
      </c>
    </row>
    <row r="277" spans="1:13">
      <c r="A277" s="2"/>
      <c r="B277" s="3"/>
      <c r="C277" s="10"/>
      <c r="D277" s="10"/>
      <c r="E277" s="10"/>
      <c r="F277" s="10"/>
      <c r="G277" s="10"/>
      <c r="H277" s="6"/>
      <c r="I277" s="6"/>
      <c r="J277" s="2"/>
      <c r="K277" s="2"/>
      <c r="L277" s="8"/>
      <c r="M277" s="13" t="str">
        <f>IF(COUNTA(A277:L277)=0,"",IF(OR(ISBLANK(A277),ISBLANK(B277),ISBLANK(H277),ISBLANK(I277),ISBLANK(J277),ISBLANK(K277)),"MISSING REQUIRED",IF(OR(NOT(ISNUMBER(A277)),A277&lt;2000,A277&gt;2100,ISERROR(MATCH(B277,{"January","February","March","April","May","June","July","August","September","October","November","December"},0)),NOT(ISNUMBER(H277)),H277&lt;0,NOT(ISNUMBER(I277)),I277&lt;=0,NOT(ISNUMBER(J277)),J277&lt;0,J277&lt;&gt;INT(J277),NOT(ISNUMBER(K277)),K277&lt;0,K277&lt;&gt;INT(K277),AND(NOT(ISBLANK(L277)),OR(NOT(ISNUMBER(L277)),L277&lt;0,L277&gt;K277,L277&lt;&gt;INT(L277))),AND(H277&gt;0,J277=0),AND(H277&gt;0,K277=0),AND(K277&gt;0,J277=0)),"REVIEW DATA",IF(COUNTIFS($A$5:$A$600,A277,$B$5:$B$600,B277,$C$5:$C$600,C277,$D$5:$D$600,D277,$E$5:$E$600,E277,$F$5:$F$600,F277,$G$5:$G$600,G277)&gt;1,"REVIEW DUPLICATE",IF(ISBLANK(L277),"OK - NO RETURN DATA","OK")))))</f>
        <v/>
      </c>
    </row>
    <row r="278" spans="1:13">
      <c r="A278" s="2"/>
      <c r="B278" s="3"/>
      <c r="C278" s="10"/>
      <c r="D278" s="10"/>
      <c r="E278" s="10"/>
      <c r="F278" s="10"/>
      <c r="G278" s="10"/>
      <c r="H278" s="6"/>
      <c r="I278" s="6"/>
      <c r="J278" s="2"/>
      <c r="K278" s="2"/>
      <c r="L278" s="8"/>
      <c r="M278" s="13" t="str">
        <f>IF(COUNTA(A278:L278)=0,"",IF(OR(ISBLANK(A278),ISBLANK(B278),ISBLANK(H278),ISBLANK(I278),ISBLANK(J278),ISBLANK(K278)),"MISSING REQUIRED",IF(OR(NOT(ISNUMBER(A278)),A278&lt;2000,A278&gt;2100,ISERROR(MATCH(B278,{"January","February","March","April","May","June","July","August","September","October","November","December"},0)),NOT(ISNUMBER(H278)),H278&lt;0,NOT(ISNUMBER(I278)),I278&lt;=0,NOT(ISNUMBER(J278)),J278&lt;0,J278&lt;&gt;INT(J278),NOT(ISNUMBER(K278)),K278&lt;0,K278&lt;&gt;INT(K278),AND(NOT(ISBLANK(L278)),OR(NOT(ISNUMBER(L278)),L278&lt;0,L278&gt;K278,L278&lt;&gt;INT(L278))),AND(H278&gt;0,J278=0),AND(H278&gt;0,K278=0),AND(K278&gt;0,J278=0)),"REVIEW DATA",IF(COUNTIFS($A$5:$A$600,A278,$B$5:$B$600,B278,$C$5:$C$600,C278,$D$5:$D$600,D278,$E$5:$E$600,E278,$F$5:$F$600,F278,$G$5:$G$600,G278)&gt;1,"REVIEW DUPLICATE",IF(ISBLANK(L278),"OK - NO RETURN DATA","OK")))))</f>
        <v/>
      </c>
    </row>
    <row r="279" spans="1:13">
      <c r="A279" s="2"/>
      <c r="B279" s="3"/>
      <c r="C279" s="10"/>
      <c r="D279" s="10"/>
      <c r="E279" s="10"/>
      <c r="F279" s="10"/>
      <c r="G279" s="10"/>
      <c r="H279" s="6"/>
      <c r="I279" s="6"/>
      <c r="J279" s="2"/>
      <c r="K279" s="2"/>
      <c r="L279" s="8"/>
      <c r="M279" s="13" t="str">
        <f>IF(COUNTA(A279:L279)=0,"",IF(OR(ISBLANK(A279),ISBLANK(B279),ISBLANK(H279),ISBLANK(I279),ISBLANK(J279),ISBLANK(K279)),"MISSING REQUIRED",IF(OR(NOT(ISNUMBER(A279)),A279&lt;2000,A279&gt;2100,ISERROR(MATCH(B279,{"January","February","March","April","May","June","July","August","September","October","November","December"},0)),NOT(ISNUMBER(H279)),H279&lt;0,NOT(ISNUMBER(I279)),I279&lt;=0,NOT(ISNUMBER(J279)),J279&lt;0,J279&lt;&gt;INT(J279),NOT(ISNUMBER(K279)),K279&lt;0,K279&lt;&gt;INT(K279),AND(NOT(ISBLANK(L279)),OR(NOT(ISNUMBER(L279)),L279&lt;0,L279&gt;K279,L279&lt;&gt;INT(L279))),AND(H279&gt;0,J279=0),AND(H279&gt;0,K279=0),AND(K279&gt;0,J279=0)),"REVIEW DATA",IF(COUNTIFS($A$5:$A$600,A279,$B$5:$B$600,B279,$C$5:$C$600,C279,$D$5:$D$600,D279,$E$5:$E$600,E279,$F$5:$F$600,F279,$G$5:$G$600,G279)&gt;1,"REVIEW DUPLICATE",IF(ISBLANK(L279),"OK - NO RETURN DATA","OK")))))</f>
        <v/>
      </c>
    </row>
    <row r="280" spans="1:13">
      <c r="A280" s="2"/>
      <c r="B280" s="3"/>
      <c r="C280" s="10"/>
      <c r="D280" s="10"/>
      <c r="E280" s="10"/>
      <c r="F280" s="10"/>
      <c r="G280" s="10"/>
      <c r="H280" s="6"/>
      <c r="I280" s="6"/>
      <c r="J280" s="2"/>
      <c r="K280" s="2"/>
      <c r="L280" s="8"/>
      <c r="M280" s="13" t="str">
        <f>IF(COUNTA(A280:L280)=0,"",IF(OR(ISBLANK(A280),ISBLANK(B280),ISBLANK(H280),ISBLANK(I280),ISBLANK(J280),ISBLANK(K280)),"MISSING REQUIRED",IF(OR(NOT(ISNUMBER(A280)),A280&lt;2000,A280&gt;2100,ISERROR(MATCH(B280,{"January","February","March","April","May","June","July","August","September","October","November","December"},0)),NOT(ISNUMBER(H280)),H280&lt;0,NOT(ISNUMBER(I280)),I280&lt;=0,NOT(ISNUMBER(J280)),J280&lt;0,J280&lt;&gt;INT(J280),NOT(ISNUMBER(K280)),K280&lt;0,K280&lt;&gt;INT(K280),AND(NOT(ISBLANK(L280)),OR(NOT(ISNUMBER(L280)),L280&lt;0,L280&gt;K280,L280&lt;&gt;INT(L280))),AND(H280&gt;0,J280=0),AND(H280&gt;0,K280=0),AND(K280&gt;0,J280=0)),"REVIEW DATA",IF(COUNTIFS($A$5:$A$600,A280,$B$5:$B$600,B280,$C$5:$C$600,C280,$D$5:$D$600,D280,$E$5:$E$600,E280,$F$5:$F$600,F280,$G$5:$G$600,G280)&gt;1,"REVIEW DUPLICATE",IF(ISBLANK(L280),"OK - NO RETURN DATA","OK")))))</f>
        <v/>
      </c>
    </row>
    <row r="281" spans="1:13">
      <c r="A281" s="2"/>
      <c r="B281" s="3"/>
      <c r="C281" s="10"/>
      <c r="D281" s="10"/>
      <c r="E281" s="10"/>
      <c r="F281" s="10"/>
      <c r="G281" s="10"/>
      <c r="H281" s="6"/>
      <c r="I281" s="6"/>
      <c r="J281" s="2"/>
      <c r="K281" s="2"/>
      <c r="L281" s="8"/>
      <c r="M281" s="13" t="str">
        <f>IF(COUNTA(A281:L281)=0,"",IF(OR(ISBLANK(A281),ISBLANK(B281),ISBLANK(H281),ISBLANK(I281),ISBLANK(J281),ISBLANK(K281)),"MISSING REQUIRED",IF(OR(NOT(ISNUMBER(A281)),A281&lt;2000,A281&gt;2100,ISERROR(MATCH(B281,{"January","February","March","April","May","June","July","August","September","October","November","December"},0)),NOT(ISNUMBER(H281)),H281&lt;0,NOT(ISNUMBER(I281)),I281&lt;=0,NOT(ISNUMBER(J281)),J281&lt;0,J281&lt;&gt;INT(J281),NOT(ISNUMBER(K281)),K281&lt;0,K281&lt;&gt;INT(K281),AND(NOT(ISBLANK(L281)),OR(NOT(ISNUMBER(L281)),L281&lt;0,L281&gt;K281,L281&lt;&gt;INT(L281))),AND(H281&gt;0,J281=0),AND(H281&gt;0,K281=0),AND(K281&gt;0,J281=0)),"REVIEW DATA",IF(COUNTIFS($A$5:$A$600,A281,$B$5:$B$600,B281,$C$5:$C$600,C281,$D$5:$D$600,D281,$E$5:$E$600,E281,$F$5:$F$600,F281,$G$5:$G$600,G281)&gt;1,"REVIEW DUPLICATE",IF(ISBLANK(L281),"OK - NO RETURN DATA","OK")))))</f>
        <v/>
      </c>
    </row>
    <row r="282" spans="1:13">
      <c r="A282" s="2"/>
      <c r="B282" s="3"/>
      <c r="C282" s="10"/>
      <c r="D282" s="10"/>
      <c r="E282" s="10"/>
      <c r="F282" s="10"/>
      <c r="G282" s="10"/>
      <c r="H282" s="6"/>
      <c r="I282" s="6"/>
      <c r="J282" s="2"/>
      <c r="K282" s="2"/>
      <c r="L282" s="8"/>
      <c r="M282" s="13" t="str">
        <f>IF(COUNTA(A282:L282)=0,"",IF(OR(ISBLANK(A282),ISBLANK(B282),ISBLANK(H282),ISBLANK(I282),ISBLANK(J282),ISBLANK(K282)),"MISSING REQUIRED",IF(OR(NOT(ISNUMBER(A282)),A282&lt;2000,A282&gt;2100,ISERROR(MATCH(B282,{"January","February","March","April","May","June","July","August","September","October","November","December"},0)),NOT(ISNUMBER(H282)),H282&lt;0,NOT(ISNUMBER(I282)),I282&lt;=0,NOT(ISNUMBER(J282)),J282&lt;0,J282&lt;&gt;INT(J282),NOT(ISNUMBER(K282)),K282&lt;0,K282&lt;&gt;INT(K282),AND(NOT(ISBLANK(L282)),OR(NOT(ISNUMBER(L282)),L282&lt;0,L282&gt;K282,L282&lt;&gt;INT(L282))),AND(H282&gt;0,J282=0),AND(H282&gt;0,K282=0),AND(K282&gt;0,J282=0)),"REVIEW DATA",IF(COUNTIFS($A$5:$A$600,A282,$B$5:$B$600,B282,$C$5:$C$600,C282,$D$5:$D$600,D282,$E$5:$E$600,E282,$F$5:$F$600,F282,$G$5:$G$600,G282)&gt;1,"REVIEW DUPLICATE",IF(ISBLANK(L282),"OK - NO RETURN DATA","OK")))))</f>
        <v/>
      </c>
    </row>
    <row r="283" spans="1:13">
      <c r="A283" s="2"/>
      <c r="B283" s="3"/>
      <c r="C283" s="10"/>
      <c r="D283" s="10"/>
      <c r="E283" s="10"/>
      <c r="F283" s="10"/>
      <c r="G283" s="10"/>
      <c r="H283" s="6"/>
      <c r="I283" s="6"/>
      <c r="J283" s="2"/>
      <c r="K283" s="2"/>
      <c r="L283" s="8"/>
      <c r="M283" s="13" t="str">
        <f>IF(COUNTA(A283:L283)=0,"",IF(OR(ISBLANK(A283),ISBLANK(B283),ISBLANK(H283),ISBLANK(I283),ISBLANK(J283),ISBLANK(K283)),"MISSING REQUIRED",IF(OR(NOT(ISNUMBER(A283)),A283&lt;2000,A283&gt;2100,ISERROR(MATCH(B283,{"January","February","March","April","May","June","July","August","September","October","November","December"},0)),NOT(ISNUMBER(H283)),H283&lt;0,NOT(ISNUMBER(I283)),I283&lt;=0,NOT(ISNUMBER(J283)),J283&lt;0,J283&lt;&gt;INT(J283),NOT(ISNUMBER(K283)),K283&lt;0,K283&lt;&gt;INT(K283),AND(NOT(ISBLANK(L283)),OR(NOT(ISNUMBER(L283)),L283&lt;0,L283&gt;K283,L283&lt;&gt;INT(L283))),AND(H283&gt;0,J283=0),AND(H283&gt;0,K283=0),AND(K283&gt;0,J283=0)),"REVIEW DATA",IF(COUNTIFS($A$5:$A$600,A283,$B$5:$B$600,B283,$C$5:$C$600,C283,$D$5:$D$600,D283,$E$5:$E$600,E283,$F$5:$F$600,F283,$G$5:$G$600,G283)&gt;1,"REVIEW DUPLICATE",IF(ISBLANK(L283),"OK - NO RETURN DATA","OK")))))</f>
        <v/>
      </c>
    </row>
    <row r="284" spans="1:13">
      <c r="A284" s="2"/>
      <c r="B284" s="3"/>
      <c r="C284" s="10"/>
      <c r="D284" s="10"/>
      <c r="E284" s="10"/>
      <c r="F284" s="10"/>
      <c r="G284" s="10"/>
      <c r="H284" s="6"/>
      <c r="I284" s="6"/>
      <c r="J284" s="2"/>
      <c r="K284" s="2"/>
      <c r="L284" s="8"/>
      <c r="M284" s="13" t="str">
        <f>IF(COUNTA(A284:L284)=0,"",IF(OR(ISBLANK(A284),ISBLANK(B284),ISBLANK(H284),ISBLANK(I284),ISBLANK(J284),ISBLANK(K284)),"MISSING REQUIRED",IF(OR(NOT(ISNUMBER(A284)),A284&lt;2000,A284&gt;2100,ISERROR(MATCH(B284,{"January","February","March","April","May","June","July","August","September","October","November","December"},0)),NOT(ISNUMBER(H284)),H284&lt;0,NOT(ISNUMBER(I284)),I284&lt;=0,NOT(ISNUMBER(J284)),J284&lt;0,J284&lt;&gt;INT(J284),NOT(ISNUMBER(K284)),K284&lt;0,K284&lt;&gt;INT(K284),AND(NOT(ISBLANK(L284)),OR(NOT(ISNUMBER(L284)),L284&lt;0,L284&gt;K284,L284&lt;&gt;INT(L284))),AND(H284&gt;0,J284=0),AND(H284&gt;0,K284=0),AND(K284&gt;0,J284=0)),"REVIEW DATA",IF(COUNTIFS($A$5:$A$600,A284,$B$5:$B$600,B284,$C$5:$C$600,C284,$D$5:$D$600,D284,$E$5:$E$600,E284,$F$5:$F$600,F284,$G$5:$G$600,G284)&gt;1,"REVIEW DUPLICATE",IF(ISBLANK(L284),"OK - NO RETURN DATA","OK")))))</f>
        <v/>
      </c>
    </row>
    <row r="285" spans="1:13">
      <c r="A285" s="2"/>
      <c r="B285" s="3"/>
      <c r="C285" s="10"/>
      <c r="D285" s="10"/>
      <c r="E285" s="10"/>
      <c r="F285" s="10"/>
      <c r="G285" s="10"/>
      <c r="H285" s="6"/>
      <c r="I285" s="6"/>
      <c r="J285" s="2"/>
      <c r="K285" s="2"/>
      <c r="L285" s="8"/>
      <c r="M285" s="13" t="str">
        <f>IF(COUNTA(A285:L285)=0,"",IF(OR(ISBLANK(A285),ISBLANK(B285),ISBLANK(H285),ISBLANK(I285),ISBLANK(J285),ISBLANK(K285)),"MISSING REQUIRED",IF(OR(NOT(ISNUMBER(A285)),A285&lt;2000,A285&gt;2100,ISERROR(MATCH(B285,{"January","February","March","April","May","June","July","August","September","October","November","December"},0)),NOT(ISNUMBER(H285)),H285&lt;0,NOT(ISNUMBER(I285)),I285&lt;=0,NOT(ISNUMBER(J285)),J285&lt;0,J285&lt;&gt;INT(J285),NOT(ISNUMBER(K285)),K285&lt;0,K285&lt;&gt;INT(K285),AND(NOT(ISBLANK(L285)),OR(NOT(ISNUMBER(L285)),L285&lt;0,L285&gt;K285,L285&lt;&gt;INT(L285))),AND(H285&gt;0,J285=0),AND(H285&gt;0,K285=0),AND(K285&gt;0,J285=0)),"REVIEW DATA",IF(COUNTIFS($A$5:$A$600,A285,$B$5:$B$600,B285,$C$5:$C$600,C285,$D$5:$D$600,D285,$E$5:$E$600,E285,$F$5:$F$600,F285,$G$5:$G$600,G285)&gt;1,"REVIEW DUPLICATE",IF(ISBLANK(L285),"OK - NO RETURN DATA","OK")))))</f>
        <v/>
      </c>
    </row>
    <row r="286" spans="1:13">
      <c r="A286" s="2"/>
      <c r="B286" s="3"/>
      <c r="C286" s="10"/>
      <c r="D286" s="10"/>
      <c r="E286" s="10"/>
      <c r="F286" s="10"/>
      <c r="G286" s="10"/>
      <c r="H286" s="6"/>
      <c r="I286" s="6"/>
      <c r="J286" s="2"/>
      <c r="K286" s="2"/>
      <c r="L286" s="8"/>
      <c r="M286" s="13" t="str">
        <f>IF(COUNTA(A286:L286)=0,"",IF(OR(ISBLANK(A286),ISBLANK(B286),ISBLANK(H286),ISBLANK(I286),ISBLANK(J286),ISBLANK(K286)),"MISSING REQUIRED",IF(OR(NOT(ISNUMBER(A286)),A286&lt;2000,A286&gt;2100,ISERROR(MATCH(B286,{"January","February","March","April","May","June","July","August","September","October","November","December"},0)),NOT(ISNUMBER(H286)),H286&lt;0,NOT(ISNUMBER(I286)),I286&lt;=0,NOT(ISNUMBER(J286)),J286&lt;0,J286&lt;&gt;INT(J286),NOT(ISNUMBER(K286)),K286&lt;0,K286&lt;&gt;INT(K286),AND(NOT(ISBLANK(L286)),OR(NOT(ISNUMBER(L286)),L286&lt;0,L286&gt;K286,L286&lt;&gt;INT(L286))),AND(H286&gt;0,J286=0),AND(H286&gt;0,K286=0),AND(K286&gt;0,J286=0)),"REVIEW DATA",IF(COUNTIFS($A$5:$A$600,A286,$B$5:$B$600,B286,$C$5:$C$600,C286,$D$5:$D$600,D286,$E$5:$E$600,E286,$F$5:$F$600,F286,$G$5:$G$600,G286)&gt;1,"REVIEW DUPLICATE",IF(ISBLANK(L286),"OK - NO RETURN DATA","OK")))))</f>
        <v/>
      </c>
    </row>
    <row r="287" spans="1:13">
      <c r="A287" s="2"/>
      <c r="B287" s="3"/>
      <c r="C287" s="10"/>
      <c r="D287" s="10"/>
      <c r="E287" s="10"/>
      <c r="F287" s="10"/>
      <c r="G287" s="10"/>
      <c r="H287" s="6"/>
      <c r="I287" s="6"/>
      <c r="J287" s="2"/>
      <c r="K287" s="2"/>
      <c r="L287" s="8"/>
      <c r="M287" s="13" t="str">
        <f>IF(COUNTA(A287:L287)=0,"",IF(OR(ISBLANK(A287),ISBLANK(B287),ISBLANK(H287),ISBLANK(I287),ISBLANK(J287),ISBLANK(K287)),"MISSING REQUIRED",IF(OR(NOT(ISNUMBER(A287)),A287&lt;2000,A287&gt;2100,ISERROR(MATCH(B287,{"January","February","March","April","May","June","July","August","September","October","November","December"},0)),NOT(ISNUMBER(H287)),H287&lt;0,NOT(ISNUMBER(I287)),I287&lt;=0,NOT(ISNUMBER(J287)),J287&lt;0,J287&lt;&gt;INT(J287),NOT(ISNUMBER(K287)),K287&lt;0,K287&lt;&gt;INT(K287),AND(NOT(ISBLANK(L287)),OR(NOT(ISNUMBER(L287)),L287&lt;0,L287&gt;K287,L287&lt;&gt;INT(L287))),AND(H287&gt;0,J287=0),AND(H287&gt;0,K287=0),AND(K287&gt;0,J287=0)),"REVIEW DATA",IF(COUNTIFS($A$5:$A$600,A287,$B$5:$B$600,B287,$C$5:$C$600,C287,$D$5:$D$600,D287,$E$5:$E$600,E287,$F$5:$F$600,F287,$G$5:$G$600,G287)&gt;1,"REVIEW DUPLICATE",IF(ISBLANK(L287),"OK - NO RETURN DATA","OK")))))</f>
        <v/>
      </c>
    </row>
    <row r="288" spans="1:13">
      <c r="A288" s="2"/>
      <c r="B288" s="3"/>
      <c r="C288" s="10"/>
      <c r="D288" s="10"/>
      <c r="E288" s="10"/>
      <c r="F288" s="10"/>
      <c r="G288" s="10"/>
      <c r="H288" s="6"/>
      <c r="I288" s="6"/>
      <c r="J288" s="2"/>
      <c r="K288" s="2"/>
      <c r="L288" s="8"/>
      <c r="M288" s="13" t="str">
        <f>IF(COUNTA(A288:L288)=0,"",IF(OR(ISBLANK(A288),ISBLANK(B288),ISBLANK(H288),ISBLANK(I288),ISBLANK(J288),ISBLANK(K288)),"MISSING REQUIRED",IF(OR(NOT(ISNUMBER(A288)),A288&lt;2000,A288&gt;2100,ISERROR(MATCH(B288,{"January","February","March","April","May","June","July","August","September","October","November","December"},0)),NOT(ISNUMBER(H288)),H288&lt;0,NOT(ISNUMBER(I288)),I288&lt;=0,NOT(ISNUMBER(J288)),J288&lt;0,J288&lt;&gt;INT(J288),NOT(ISNUMBER(K288)),K288&lt;0,K288&lt;&gt;INT(K288),AND(NOT(ISBLANK(L288)),OR(NOT(ISNUMBER(L288)),L288&lt;0,L288&gt;K288,L288&lt;&gt;INT(L288))),AND(H288&gt;0,J288=0),AND(H288&gt;0,K288=0),AND(K288&gt;0,J288=0)),"REVIEW DATA",IF(COUNTIFS($A$5:$A$600,A288,$B$5:$B$600,B288,$C$5:$C$600,C288,$D$5:$D$600,D288,$E$5:$E$600,E288,$F$5:$F$600,F288,$G$5:$G$600,G288)&gt;1,"REVIEW DUPLICATE",IF(ISBLANK(L288),"OK - NO RETURN DATA","OK")))))</f>
        <v/>
      </c>
    </row>
    <row r="289" spans="1:13">
      <c r="A289" s="2"/>
      <c r="B289" s="3"/>
      <c r="C289" s="10"/>
      <c r="D289" s="10"/>
      <c r="E289" s="10"/>
      <c r="F289" s="10"/>
      <c r="G289" s="10"/>
      <c r="H289" s="6"/>
      <c r="I289" s="6"/>
      <c r="J289" s="2"/>
      <c r="K289" s="2"/>
      <c r="L289" s="8"/>
      <c r="M289" s="13" t="str">
        <f>IF(COUNTA(A289:L289)=0,"",IF(OR(ISBLANK(A289),ISBLANK(B289),ISBLANK(H289),ISBLANK(I289),ISBLANK(J289),ISBLANK(K289)),"MISSING REQUIRED",IF(OR(NOT(ISNUMBER(A289)),A289&lt;2000,A289&gt;2100,ISERROR(MATCH(B289,{"January","February","March","April","May","June","July","August","September","October","November","December"},0)),NOT(ISNUMBER(H289)),H289&lt;0,NOT(ISNUMBER(I289)),I289&lt;=0,NOT(ISNUMBER(J289)),J289&lt;0,J289&lt;&gt;INT(J289),NOT(ISNUMBER(K289)),K289&lt;0,K289&lt;&gt;INT(K289),AND(NOT(ISBLANK(L289)),OR(NOT(ISNUMBER(L289)),L289&lt;0,L289&gt;K289,L289&lt;&gt;INT(L289))),AND(H289&gt;0,J289=0),AND(H289&gt;0,K289=0),AND(K289&gt;0,J289=0)),"REVIEW DATA",IF(COUNTIFS($A$5:$A$600,A289,$B$5:$B$600,B289,$C$5:$C$600,C289,$D$5:$D$600,D289,$E$5:$E$600,E289,$F$5:$F$600,F289,$G$5:$G$600,G289)&gt;1,"REVIEW DUPLICATE",IF(ISBLANK(L289),"OK - NO RETURN DATA","OK")))))</f>
        <v/>
      </c>
    </row>
    <row r="290" spans="1:13">
      <c r="A290" s="2"/>
      <c r="B290" s="3"/>
      <c r="C290" s="10"/>
      <c r="D290" s="10"/>
      <c r="E290" s="10"/>
      <c r="F290" s="10"/>
      <c r="G290" s="10"/>
      <c r="H290" s="6"/>
      <c r="I290" s="6"/>
      <c r="J290" s="2"/>
      <c r="K290" s="2"/>
      <c r="L290" s="8"/>
      <c r="M290" s="13" t="str">
        <f>IF(COUNTA(A290:L290)=0,"",IF(OR(ISBLANK(A290),ISBLANK(B290),ISBLANK(H290),ISBLANK(I290),ISBLANK(J290),ISBLANK(K290)),"MISSING REQUIRED",IF(OR(NOT(ISNUMBER(A290)),A290&lt;2000,A290&gt;2100,ISERROR(MATCH(B290,{"January","February","March","April","May","June","July","August","September","October","November","December"},0)),NOT(ISNUMBER(H290)),H290&lt;0,NOT(ISNUMBER(I290)),I290&lt;=0,NOT(ISNUMBER(J290)),J290&lt;0,J290&lt;&gt;INT(J290),NOT(ISNUMBER(K290)),K290&lt;0,K290&lt;&gt;INT(K290),AND(NOT(ISBLANK(L290)),OR(NOT(ISNUMBER(L290)),L290&lt;0,L290&gt;K290,L290&lt;&gt;INT(L290))),AND(H290&gt;0,J290=0),AND(H290&gt;0,K290=0),AND(K290&gt;0,J290=0)),"REVIEW DATA",IF(COUNTIFS($A$5:$A$600,A290,$B$5:$B$600,B290,$C$5:$C$600,C290,$D$5:$D$600,D290,$E$5:$E$600,E290,$F$5:$F$600,F290,$G$5:$G$600,G290)&gt;1,"REVIEW DUPLICATE",IF(ISBLANK(L290),"OK - NO RETURN DATA","OK")))))</f>
        <v/>
      </c>
    </row>
    <row r="291" spans="1:13">
      <c r="A291" s="2"/>
      <c r="B291" s="3"/>
      <c r="C291" s="10"/>
      <c r="D291" s="10"/>
      <c r="E291" s="10"/>
      <c r="F291" s="10"/>
      <c r="G291" s="10"/>
      <c r="H291" s="6"/>
      <c r="I291" s="6"/>
      <c r="J291" s="2"/>
      <c r="K291" s="2"/>
      <c r="L291" s="8"/>
      <c r="M291" s="13" t="str">
        <f>IF(COUNTA(A291:L291)=0,"",IF(OR(ISBLANK(A291),ISBLANK(B291),ISBLANK(H291),ISBLANK(I291),ISBLANK(J291),ISBLANK(K291)),"MISSING REQUIRED",IF(OR(NOT(ISNUMBER(A291)),A291&lt;2000,A291&gt;2100,ISERROR(MATCH(B291,{"January","February","March","April","May","June","July","August","September","October","November","December"},0)),NOT(ISNUMBER(H291)),H291&lt;0,NOT(ISNUMBER(I291)),I291&lt;=0,NOT(ISNUMBER(J291)),J291&lt;0,J291&lt;&gt;INT(J291),NOT(ISNUMBER(K291)),K291&lt;0,K291&lt;&gt;INT(K291),AND(NOT(ISBLANK(L291)),OR(NOT(ISNUMBER(L291)),L291&lt;0,L291&gt;K291,L291&lt;&gt;INT(L291))),AND(H291&gt;0,J291=0),AND(H291&gt;0,K291=0),AND(K291&gt;0,J291=0)),"REVIEW DATA",IF(COUNTIFS($A$5:$A$600,A291,$B$5:$B$600,B291,$C$5:$C$600,C291,$D$5:$D$600,D291,$E$5:$E$600,E291,$F$5:$F$600,F291,$G$5:$G$600,G291)&gt;1,"REVIEW DUPLICATE",IF(ISBLANK(L291),"OK - NO RETURN DATA","OK")))))</f>
        <v/>
      </c>
    </row>
    <row r="292" spans="1:13">
      <c r="A292" s="2"/>
      <c r="B292" s="3"/>
      <c r="C292" s="10"/>
      <c r="D292" s="10"/>
      <c r="E292" s="10"/>
      <c r="F292" s="10"/>
      <c r="G292" s="10"/>
      <c r="H292" s="6"/>
      <c r="I292" s="6"/>
      <c r="J292" s="2"/>
      <c r="K292" s="2"/>
      <c r="L292" s="8"/>
      <c r="M292" s="13" t="str">
        <f>IF(COUNTA(A292:L292)=0,"",IF(OR(ISBLANK(A292),ISBLANK(B292),ISBLANK(H292),ISBLANK(I292),ISBLANK(J292),ISBLANK(K292)),"MISSING REQUIRED",IF(OR(NOT(ISNUMBER(A292)),A292&lt;2000,A292&gt;2100,ISERROR(MATCH(B292,{"January","February","March","April","May","June","July","August","September","October","November","December"},0)),NOT(ISNUMBER(H292)),H292&lt;0,NOT(ISNUMBER(I292)),I292&lt;=0,NOT(ISNUMBER(J292)),J292&lt;0,J292&lt;&gt;INT(J292),NOT(ISNUMBER(K292)),K292&lt;0,K292&lt;&gt;INT(K292),AND(NOT(ISBLANK(L292)),OR(NOT(ISNUMBER(L292)),L292&lt;0,L292&gt;K292,L292&lt;&gt;INT(L292))),AND(H292&gt;0,J292=0),AND(H292&gt;0,K292=0),AND(K292&gt;0,J292=0)),"REVIEW DATA",IF(COUNTIFS($A$5:$A$600,A292,$B$5:$B$600,B292,$C$5:$C$600,C292,$D$5:$D$600,D292,$E$5:$E$600,E292,$F$5:$F$600,F292,$G$5:$G$600,G292)&gt;1,"REVIEW DUPLICATE",IF(ISBLANK(L292),"OK - NO RETURN DATA","OK")))))</f>
        <v/>
      </c>
    </row>
    <row r="293" spans="1:13">
      <c r="A293" s="2"/>
      <c r="B293" s="3"/>
      <c r="C293" s="10"/>
      <c r="D293" s="10"/>
      <c r="E293" s="10"/>
      <c r="F293" s="10"/>
      <c r="G293" s="10"/>
      <c r="H293" s="6"/>
      <c r="I293" s="6"/>
      <c r="J293" s="2"/>
      <c r="K293" s="2"/>
      <c r="L293" s="8"/>
      <c r="M293" s="13" t="str">
        <f>IF(COUNTA(A293:L293)=0,"",IF(OR(ISBLANK(A293),ISBLANK(B293),ISBLANK(H293),ISBLANK(I293),ISBLANK(J293),ISBLANK(K293)),"MISSING REQUIRED",IF(OR(NOT(ISNUMBER(A293)),A293&lt;2000,A293&gt;2100,ISERROR(MATCH(B293,{"January","February","March","April","May","June","July","August","September","October","November","December"},0)),NOT(ISNUMBER(H293)),H293&lt;0,NOT(ISNUMBER(I293)),I293&lt;=0,NOT(ISNUMBER(J293)),J293&lt;0,J293&lt;&gt;INT(J293),NOT(ISNUMBER(K293)),K293&lt;0,K293&lt;&gt;INT(K293),AND(NOT(ISBLANK(L293)),OR(NOT(ISNUMBER(L293)),L293&lt;0,L293&gt;K293,L293&lt;&gt;INT(L293))),AND(H293&gt;0,J293=0),AND(H293&gt;0,K293=0),AND(K293&gt;0,J293=0)),"REVIEW DATA",IF(COUNTIFS($A$5:$A$600,A293,$B$5:$B$600,B293,$C$5:$C$600,C293,$D$5:$D$600,D293,$E$5:$E$600,E293,$F$5:$F$600,F293,$G$5:$G$600,G293)&gt;1,"REVIEW DUPLICATE",IF(ISBLANK(L293),"OK - NO RETURN DATA","OK")))))</f>
        <v/>
      </c>
    </row>
    <row r="294" spans="1:13">
      <c r="A294" s="2"/>
      <c r="B294" s="3"/>
      <c r="C294" s="10"/>
      <c r="D294" s="10"/>
      <c r="E294" s="10"/>
      <c r="F294" s="10"/>
      <c r="G294" s="10"/>
      <c r="H294" s="6"/>
      <c r="I294" s="6"/>
      <c r="J294" s="2"/>
      <c r="K294" s="2"/>
      <c r="L294" s="8"/>
      <c r="M294" s="13" t="str">
        <f>IF(COUNTA(A294:L294)=0,"",IF(OR(ISBLANK(A294),ISBLANK(B294),ISBLANK(H294),ISBLANK(I294),ISBLANK(J294),ISBLANK(K294)),"MISSING REQUIRED",IF(OR(NOT(ISNUMBER(A294)),A294&lt;2000,A294&gt;2100,ISERROR(MATCH(B294,{"January","February","March","April","May","June","July","August","September","October","November","December"},0)),NOT(ISNUMBER(H294)),H294&lt;0,NOT(ISNUMBER(I294)),I294&lt;=0,NOT(ISNUMBER(J294)),J294&lt;0,J294&lt;&gt;INT(J294),NOT(ISNUMBER(K294)),K294&lt;0,K294&lt;&gt;INT(K294),AND(NOT(ISBLANK(L294)),OR(NOT(ISNUMBER(L294)),L294&lt;0,L294&gt;K294,L294&lt;&gt;INT(L294))),AND(H294&gt;0,J294=0),AND(H294&gt;0,K294=0),AND(K294&gt;0,J294=0)),"REVIEW DATA",IF(COUNTIFS($A$5:$A$600,A294,$B$5:$B$600,B294,$C$5:$C$600,C294,$D$5:$D$600,D294,$E$5:$E$600,E294,$F$5:$F$600,F294,$G$5:$G$600,G294)&gt;1,"REVIEW DUPLICATE",IF(ISBLANK(L294),"OK - NO RETURN DATA","OK")))))</f>
        <v/>
      </c>
    </row>
    <row r="295" spans="1:13">
      <c r="A295" s="2"/>
      <c r="B295" s="3"/>
      <c r="C295" s="10"/>
      <c r="D295" s="10"/>
      <c r="E295" s="10"/>
      <c r="F295" s="10"/>
      <c r="G295" s="10"/>
      <c r="H295" s="6"/>
      <c r="I295" s="6"/>
      <c r="J295" s="2"/>
      <c r="K295" s="2"/>
      <c r="L295" s="8"/>
      <c r="M295" s="13" t="str">
        <f>IF(COUNTA(A295:L295)=0,"",IF(OR(ISBLANK(A295),ISBLANK(B295),ISBLANK(H295),ISBLANK(I295),ISBLANK(J295),ISBLANK(K295)),"MISSING REQUIRED",IF(OR(NOT(ISNUMBER(A295)),A295&lt;2000,A295&gt;2100,ISERROR(MATCH(B295,{"January","February","March","April","May","June","July","August","September","October","November","December"},0)),NOT(ISNUMBER(H295)),H295&lt;0,NOT(ISNUMBER(I295)),I295&lt;=0,NOT(ISNUMBER(J295)),J295&lt;0,J295&lt;&gt;INT(J295),NOT(ISNUMBER(K295)),K295&lt;0,K295&lt;&gt;INT(K295),AND(NOT(ISBLANK(L295)),OR(NOT(ISNUMBER(L295)),L295&lt;0,L295&gt;K295,L295&lt;&gt;INT(L295))),AND(H295&gt;0,J295=0),AND(H295&gt;0,K295=0),AND(K295&gt;0,J295=0)),"REVIEW DATA",IF(COUNTIFS($A$5:$A$600,A295,$B$5:$B$600,B295,$C$5:$C$600,C295,$D$5:$D$600,D295,$E$5:$E$600,E295,$F$5:$F$600,F295,$G$5:$G$600,G295)&gt;1,"REVIEW DUPLICATE",IF(ISBLANK(L295),"OK - NO RETURN DATA","OK")))))</f>
        <v/>
      </c>
    </row>
    <row r="296" spans="1:13">
      <c r="A296" s="2"/>
      <c r="B296" s="3"/>
      <c r="C296" s="10"/>
      <c r="D296" s="10"/>
      <c r="E296" s="10"/>
      <c r="F296" s="10"/>
      <c r="G296" s="10"/>
      <c r="H296" s="6"/>
      <c r="I296" s="6"/>
      <c r="J296" s="2"/>
      <c r="K296" s="2"/>
      <c r="L296" s="8"/>
      <c r="M296" s="13" t="str">
        <f>IF(COUNTA(A296:L296)=0,"",IF(OR(ISBLANK(A296),ISBLANK(B296),ISBLANK(H296),ISBLANK(I296),ISBLANK(J296),ISBLANK(K296)),"MISSING REQUIRED",IF(OR(NOT(ISNUMBER(A296)),A296&lt;2000,A296&gt;2100,ISERROR(MATCH(B296,{"January","February","March","April","May","June","July","August","September","October","November","December"},0)),NOT(ISNUMBER(H296)),H296&lt;0,NOT(ISNUMBER(I296)),I296&lt;=0,NOT(ISNUMBER(J296)),J296&lt;0,J296&lt;&gt;INT(J296),NOT(ISNUMBER(K296)),K296&lt;0,K296&lt;&gt;INT(K296),AND(NOT(ISBLANK(L296)),OR(NOT(ISNUMBER(L296)),L296&lt;0,L296&gt;K296,L296&lt;&gt;INT(L296))),AND(H296&gt;0,J296=0),AND(H296&gt;0,K296=0),AND(K296&gt;0,J296=0)),"REVIEW DATA",IF(COUNTIFS($A$5:$A$600,A296,$B$5:$B$600,B296,$C$5:$C$600,C296,$D$5:$D$600,D296,$E$5:$E$600,E296,$F$5:$F$600,F296,$G$5:$G$600,G296)&gt;1,"REVIEW DUPLICATE",IF(ISBLANK(L296),"OK - NO RETURN DATA","OK")))))</f>
        <v/>
      </c>
    </row>
    <row r="297" spans="1:13">
      <c r="A297" s="2"/>
      <c r="B297" s="3"/>
      <c r="C297" s="10"/>
      <c r="D297" s="10"/>
      <c r="E297" s="10"/>
      <c r="F297" s="10"/>
      <c r="G297" s="10"/>
      <c r="H297" s="6"/>
      <c r="I297" s="6"/>
      <c r="J297" s="2"/>
      <c r="K297" s="2"/>
      <c r="L297" s="8"/>
      <c r="M297" s="13" t="str">
        <f>IF(COUNTA(A297:L297)=0,"",IF(OR(ISBLANK(A297),ISBLANK(B297),ISBLANK(H297),ISBLANK(I297),ISBLANK(J297),ISBLANK(K297)),"MISSING REQUIRED",IF(OR(NOT(ISNUMBER(A297)),A297&lt;2000,A297&gt;2100,ISERROR(MATCH(B297,{"January","February","March","April","May","June","July","August","September","October","November","December"},0)),NOT(ISNUMBER(H297)),H297&lt;0,NOT(ISNUMBER(I297)),I297&lt;=0,NOT(ISNUMBER(J297)),J297&lt;0,J297&lt;&gt;INT(J297),NOT(ISNUMBER(K297)),K297&lt;0,K297&lt;&gt;INT(K297),AND(NOT(ISBLANK(L297)),OR(NOT(ISNUMBER(L297)),L297&lt;0,L297&gt;K297,L297&lt;&gt;INT(L297))),AND(H297&gt;0,J297=0),AND(H297&gt;0,K297=0),AND(K297&gt;0,J297=0)),"REVIEW DATA",IF(COUNTIFS($A$5:$A$600,A297,$B$5:$B$600,B297,$C$5:$C$600,C297,$D$5:$D$600,D297,$E$5:$E$600,E297,$F$5:$F$600,F297,$G$5:$G$600,G297)&gt;1,"REVIEW DUPLICATE",IF(ISBLANK(L297),"OK - NO RETURN DATA","OK")))))</f>
        <v/>
      </c>
    </row>
    <row r="298" spans="1:13">
      <c r="A298" s="2"/>
      <c r="B298" s="3"/>
      <c r="C298" s="10"/>
      <c r="D298" s="10"/>
      <c r="E298" s="10"/>
      <c r="F298" s="10"/>
      <c r="G298" s="10"/>
      <c r="H298" s="6"/>
      <c r="I298" s="6"/>
      <c r="J298" s="2"/>
      <c r="K298" s="2"/>
      <c r="L298" s="8"/>
      <c r="M298" s="13" t="str">
        <f>IF(COUNTA(A298:L298)=0,"",IF(OR(ISBLANK(A298),ISBLANK(B298),ISBLANK(H298),ISBLANK(I298),ISBLANK(J298),ISBLANK(K298)),"MISSING REQUIRED",IF(OR(NOT(ISNUMBER(A298)),A298&lt;2000,A298&gt;2100,ISERROR(MATCH(B298,{"January","February","March","April","May","June","July","August","September","October","November","December"},0)),NOT(ISNUMBER(H298)),H298&lt;0,NOT(ISNUMBER(I298)),I298&lt;=0,NOT(ISNUMBER(J298)),J298&lt;0,J298&lt;&gt;INT(J298),NOT(ISNUMBER(K298)),K298&lt;0,K298&lt;&gt;INT(K298),AND(NOT(ISBLANK(L298)),OR(NOT(ISNUMBER(L298)),L298&lt;0,L298&gt;K298,L298&lt;&gt;INT(L298))),AND(H298&gt;0,J298=0),AND(H298&gt;0,K298=0),AND(K298&gt;0,J298=0)),"REVIEW DATA",IF(COUNTIFS($A$5:$A$600,A298,$B$5:$B$600,B298,$C$5:$C$600,C298,$D$5:$D$600,D298,$E$5:$E$600,E298,$F$5:$F$600,F298,$G$5:$G$600,G298)&gt;1,"REVIEW DUPLICATE",IF(ISBLANK(L298),"OK - NO RETURN DATA","OK")))))</f>
        <v/>
      </c>
    </row>
    <row r="299" spans="1:13">
      <c r="A299" s="2"/>
      <c r="B299" s="3"/>
      <c r="C299" s="10"/>
      <c r="D299" s="10"/>
      <c r="E299" s="10"/>
      <c r="F299" s="10"/>
      <c r="G299" s="10"/>
      <c r="H299" s="6"/>
      <c r="I299" s="6"/>
      <c r="J299" s="2"/>
      <c r="K299" s="2"/>
      <c r="L299" s="8"/>
      <c r="M299" s="13" t="str">
        <f>IF(COUNTA(A299:L299)=0,"",IF(OR(ISBLANK(A299),ISBLANK(B299),ISBLANK(H299),ISBLANK(I299),ISBLANK(J299),ISBLANK(K299)),"MISSING REQUIRED",IF(OR(NOT(ISNUMBER(A299)),A299&lt;2000,A299&gt;2100,ISERROR(MATCH(B299,{"January","February","March","April","May","June","July","August","September","October","November","December"},0)),NOT(ISNUMBER(H299)),H299&lt;0,NOT(ISNUMBER(I299)),I299&lt;=0,NOT(ISNUMBER(J299)),J299&lt;0,J299&lt;&gt;INT(J299),NOT(ISNUMBER(K299)),K299&lt;0,K299&lt;&gt;INT(K299),AND(NOT(ISBLANK(L299)),OR(NOT(ISNUMBER(L299)),L299&lt;0,L299&gt;K299,L299&lt;&gt;INT(L299))),AND(H299&gt;0,J299=0),AND(H299&gt;0,K299=0),AND(K299&gt;0,J299=0)),"REVIEW DATA",IF(COUNTIFS($A$5:$A$600,A299,$B$5:$B$600,B299,$C$5:$C$600,C299,$D$5:$D$600,D299,$E$5:$E$600,E299,$F$5:$F$600,F299,$G$5:$G$600,G299)&gt;1,"REVIEW DUPLICATE",IF(ISBLANK(L299),"OK - NO RETURN DATA","OK")))))</f>
        <v/>
      </c>
    </row>
    <row r="300" spans="1:13">
      <c r="A300" s="2"/>
      <c r="B300" s="3"/>
      <c r="C300" s="10"/>
      <c r="D300" s="10"/>
      <c r="E300" s="10"/>
      <c r="F300" s="10"/>
      <c r="G300" s="10"/>
      <c r="H300" s="6"/>
      <c r="I300" s="6"/>
      <c r="J300" s="2"/>
      <c r="K300" s="2"/>
      <c r="L300" s="8"/>
      <c r="M300" s="13" t="str">
        <f>IF(COUNTA(A300:L300)=0,"",IF(OR(ISBLANK(A300),ISBLANK(B300),ISBLANK(H300),ISBLANK(I300),ISBLANK(J300),ISBLANK(K300)),"MISSING REQUIRED",IF(OR(NOT(ISNUMBER(A300)),A300&lt;2000,A300&gt;2100,ISERROR(MATCH(B300,{"January","February","March","April","May","June","July","August","September","October","November","December"},0)),NOT(ISNUMBER(H300)),H300&lt;0,NOT(ISNUMBER(I300)),I300&lt;=0,NOT(ISNUMBER(J300)),J300&lt;0,J300&lt;&gt;INT(J300),NOT(ISNUMBER(K300)),K300&lt;0,K300&lt;&gt;INT(K300),AND(NOT(ISBLANK(L300)),OR(NOT(ISNUMBER(L300)),L300&lt;0,L300&gt;K300,L300&lt;&gt;INT(L300))),AND(H300&gt;0,J300=0),AND(H300&gt;0,K300=0),AND(K300&gt;0,J300=0)),"REVIEW DATA",IF(COUNTIFS($A$5:$A$600,A300,$B$5:$B$600,B300,$C$5:$C$600,C300,$D$5:$D$600,D300,$E$5:$E$600,E300,$F$5:$F$600,F300,$G$5:$G$600,G300)&gt;1,"REVIEW DUPLICATE",IF(ISBLANK(L300),"OK - NO RETURN DATA","OK")))))</f>
        <v/>
      </c>
    </row>
    <row r="301" spans="1:13">
      <c r="A301" s="2"/>
      <c r="B301" s="3"/>
      <c r="C301" s="10"/>
      <c r="D301" s="10"/>
      <c r="E301" s="10"/>
      <c r="F301" s="10"/>
      <c r="G301" s="10"/>
      <c r="H301" s="6"/>
      <c r="I301" s="6"/>
      <c r="J301" s="2"/>
      <c r="K301" s="2"/>
      <c r="L301" s="8"/>
      <c r="M301" s="13" t="str">
        <f>IF(COUNTA(A301:L301)=0,"",IF(OR(ISBLANK(A301),ISBLANK(B301),ISBLANK(H301),ISBLANK(I301),ISBLANK(J301),ISBLANK(K301)),"MISSING REQUIRED",IF(OR(NOT(ISNUMBER(A301)),A301&lt;2000,A301&gt;2100,ISERROR(MATCH(B301,{"January","February","March","April","May","June","July","August","September","October","November","December"},0)),NOT(ISNUMBER(H301)),H301&lt;0,NOT(ISNUMBER(I301)),I301&lt;=0,NOT(ISNUMBER(J301)),J301&lt;0,J301&lt;&gt;INT(J301),NOT(ISNUMBER(K301)),K301&lt;0,K301&lt;&gt;INT(K301),AND(NOT(ISBLANK(L301)),OR(NOT(ISNUMBER(L301)),L301&lt;0,L301&gt;K301,L301&lt;&gt;INT(L301))),AND(H301&gt;0,J301=0),AND(H301&gt;0,K301=0),AND(K301&gt;0,J301=0)),"REVIEW DATA",IF(COUNTIFS($A$5:$A$600,A301,$B$5:$B$600,B301,$C$5:$C$600,C301,$D$5:$D$600,D301,$E$5:$E$600,E301,$F$5:$F$600,F301,$G$5:$G$600,G301)&gt;1,"REVIEW DUPLICATE",IF(ISBLANK(L301),"OK - NO RETURN DATA","OK")))))</f>
        <v/>
      </c>
    </row>
    <row r="302" spans="1:13">
      <c r="A302" s="2"/>
      <c r="B302" s="3"/>
      <c r="C302" s="10"/>
      <c r="D302" s="10"/>
      <c r="E302" s="10"/>
      <c r="F302" s="10"/>
      <c r="G302" s="10"/>
      <c r="H302" s="6"/>
      <c r="I302" s="6"/>
      <c r="J302" s="2"/>
      <c r="K302" s="2"/>
      <c r="L302" s="8"/>
      <c r="M302" s="13" t="str">
        <f>IF(COUNTA(A302:L302)=0,"",IF(OR(ISBLANK(A302),ISBLANK(B302),ISBLANK(H302),ISBLANK(I302),ISBLANK(J302),ISBLANK(K302)),"MISSING REQUIRED",IF(OR(NOT(ISNUMBER(A302)),A302&lt;2000,A302&gt;2100,ISERROR(MATCH(B302,{"January","February","March","April","May","June","July","August","September","October","November","December"},0)),NOT(ISNUMBER(H302)),H302&lt;0,NOT(ISNUMBER(I302)),I302&lt;=0,NOT(ISNUMBER(J302)),J302&lt;0,J302&lt;&gt;INT(J302),NOT(ISNUMBER(K302)),K302&lt;0,K302&lt;&gt;INT(K302),AND(NOT(ISBLANK(L302)),OR(NOT(ISNUMBER(L302)),L302&lt;0,L302&gt;K302,L302&lt;&gt;INT(L302))),AND(H302&gt;0,J302=0),AND(H302&gt;0,K302=0),AND(K302&gt;0,J302=0)),"REVIEW DATA",IF(COUNTIFS($A$5:$A$600,A302,$B$5:$B$600,B302,$C$5:$C$600,C302,$D$5:$D$600,D302,$E$5:$E$600,E302,$F$5:$F$600,F302,$G$5:$G$600,G302)&gt;1,"REVIEW DUPLICATE",IF(ISBLANK(L302),"OK - NO RETURN DATA","OK")))))</f>
        <v/>
      </c>
    </row>
    <row r="303" spans="1:13">
      <c r="A303" s="2"/>
      <c r="B303" s="3"/>
      <c r="C303" s="10"/>
      <c r="D303" s="10"/>
      <c r="E303" s="10"/>
      <c r="F303" s="10"/>
      <c r="G303" s="10"/>
      <c r="H303" s="6"/>
      <c r="I303" s="6"/>
      <c r="J303" s="2"/>
      <c r="K303" s="2"/>
      <c r="L303" s="8"/>
      <c r="M303" s="13" t="str">
        <f>IF(COUNTA(A303:L303)=0,"",IF(OR(ISBLANK(A303),ISBLANK(B303),ISBLANK(H303),ISBLANK(I303),ISBLANK(J303),ISBLANK(K303)),"MISSING REQUIRED",IF(OR(NOT(ISNUMBER(A303)),A303&lt;2000,A303&gt;2100,ISERROR(MATCH(B303,{"January","February","March","April","May","June","July","August","September","October","November","December"},0)),NOT(ISNUMBER(H303)),H303&lt;0,NOT(ISNUMBER(I303)),I303&lt;=0,NOT(ISNUMBER(J303)),J303&lt;0,J303&lt;&gt;INT(J303),NOT(ISNUMBER(K303)),K303&lt;0,K303&lt;&gt;INT(K303),AND(NOT(ISBLANK(L303)),OR(NOT(ISNUMBER(L303)),L303&lt;0,L303&gt;K303,L303&lt;&gt;INT(L303))),AND(H303&gt;0,J303=0),AND(H303&gt;0,K303=0),AND(K303&gt;0,J303=0)),"REVIEW DATA",IF(COUNTIFS($A$5:$A$600,A303,$B$5:$B$600,B303,$C$5:$C$600,C303,$D$5:$D$600,D303,$E$5:$E$600,E303,$F$5:$F$600,F303,$G$5:$G$600,G303)&gt;1,"REVIEW DUPLICATE",IF(ISBLANK(L303),"OK - NO RETURN DATA","OK")))))</f>
        <v/>
      </c>
    </row>
    <row r="304" spans="1:13">
      <c r="A304" s="2"/>
      <c r="B304" s="3"/>
      <c r="C304" s="10"/>
      <c r="D304" s="10"/>
      <c r="E304" s="10"/>
      <c r="F304" s="10"/>
      <c r="G304" s="10"/>
      <c r="H304" s="6"/>
      <c r="I304" s="6"/>
      <c r="J304" s="2"/>
      <c r="K304" s="2"/>
      <c r="L304" s="8"/>
      <c r="M304" s="13" t="str">
        <f>IF(COUNTA(A304:L304)=0,"",IF(OR(ISBLANK(A304),ISBLANK(B304),ISBLANK(H304),ISBLANK(I304),ISBLANK(J304),ISBLANK(K304)),"MISSING REQUIRED",IF(OR(NOT(ISNUMBER(A304)),A304&lt;2000,A304&gt;2100,ISERROR(MATCH(B304,{"January","February","March","April","May","June","July","August","September","October","November","December"},0)),NOT(ISNUMBER(H304)),H304&lt;0,NOT(ISNUMBER(I304)),I304&lt;=0,NOT(ISNUMBER(J304)),J304&lt;0,J304&lt;&gt;INT(J304),NOT(ISNUMBER(K304)),K304&lt;0,K304&lt;&gt;INT(K304),AND(NOT(ISBLANK(L304)),OR(NOT(ISNUMBER(L304)),L304&lt;0,L304&gt;K304,L304&lt;&gt;INT(L304))),AND(H304&gt;0,J304=0),AND(H304&gt;0,K304=0),AND(K304&gt;0,J304=0)),"REVIEW DATA",IF(COUNTIFS($A$5:$A$600,A304,$B$5:$B$600,B304,$C$5:$C$600,C304,$D$5:$D$600,D304,$E$5:$E$600,E304,$F$5:$F$600,F304,$G$5:$G$600,G304)&gt;1,"REVIEW DUPLICATE",IF(ISBLANK(L304),"OK - NO RETURN DATA","OK")))))</f>
        <v/>
      </c>
    </row>
    <row r="305" spans="1:13">
      <c r="A305" s="2"/>
      <c r="B305" s="3"/>
      <c r="C305" s="10"/>
      <c r="D305" s="10"/>
      <c r="E305" s="10"/>
      <c r="F305" s="10"/>
      <c r="G305" s="10"/>
      <c r="H305" s="6"/>
      <c r="I305" s="6"/>
      <c r="J305" s="2"/>
      <c r="K305" s="2"/>
      <c r="L305" s="8"/>
      <c r="M305" s="13" t="str">
        <f>IF(COUNTA(A305:L305)=0,"",IF(OR(ISBLANK(A305),ISBLANK(B305),ISBLANK(H305),ISBLANK(I305),ISBLANK(J305),ISBLANK(K305)),"MISSING REQUIRED",IF(OR(NOT(ISNUMBER(A305)),A305&lt;2000,A305&gt;2100,ISERROR(MATCH(B305,{"January","February","March","April","May","June","July","August","September","October","November","December"},0)),NOT(ISNUMBER(H305)),H305&lt;0,NOT(ISNUMBER(I305)),I305&lt;=0,NOT(ISNUMBER(J305)),J305&lt;0,J305&lt;&gt;INT(J305),NOT(ISNUMBER(K305)),K305&lt;0,K305&lt;&gt;INT(K305),AND(NOT(ISBLANK(L305)),OR(NOT(ISNUMBER(L305)),L305&lt;0,L305&gt;K305,L305&lt;&gt;INT(L305))),AND(H305&gt;0,J305=0),AND(H305&gt;0,K305=0),AND(K305&gt;0,J305=0)),"REVIEW DATA",IF(COUNTIFS($A$5:$A$600,A305,$B$5:$B$600,B305,$C$5:$C$600,C305,$D$5:$D$600,D305,$E$5:$E$600,E305,$F$5:$F$600,F305,$G$5:$G$600,G305)&gt;1,"REVIEW DUPLICATE",IF(ISBLANK(L305),"OK - NO RETURN DATA","OK")))))</f>
        <v/>
      </c>
    </row>
    <row r="306" spans="1:13">
      <c r="A306" s="2"/>
      <c r="B306" s="3"/>
      <c r="C306" s="10"/>
      <c r="D306" s="10"/>
      <c r="E306" s="10"/>
      <c r="F306" s="10"/>
      <c r="G306" s="10"/>
      <c r="H306" s="6"/>
      <c r="I306" s="6"/>
      <c r="J306" s="2"/>
      <c r="K306" s="2"/>
      <c r="L306" s="8"/>
      <c r="M306" s="13" t="str">
        <f>IF(COUNTA(A306:L306)=0,"",IF(OR(ISBLANK(A306),ISBLANK(B306),ISBLANK(H306),ISBLANK(I306),ISBLANK(J306),ISBLANK(K306)),"MISSING REQUIRED",IF(OR(NOT(ISNUMBER(A306)),A306&lt;2000,A306&gt;2100,ISERROR(MATCH(B306,{"January","February","March","April","May","June","July","August","September","October","November","December"},0)),NOT(ISNUMBER(H306)),H306&lt;0,NOT(ISNUMBER(I306)),I306&lt;=0,NOT(ISNUMBER(J306)),J306&lt;0,J306&lt;&gt;INT(J306),NOT(ISNUMBER(K306)),K306&lt;0,K306&lt;&gt;INT(K306),AND(NOT(ISBLANK(L306)),OR(NOT(ISNUMBER(L306)),L306&lt;0,L306&gt;K306,L306&lt;&gt;INT(L306))),AND(H306&gt;0,J306=0),AND(H306&gt;0,K306=0),AND(K306&gt;0,J306=0)),"REVIEW DATA",IF(COUNTIFS($A$5:$A$600,A306,$B$5:$B$600,B306,$C$5:$C$600,C306,$D$5:$D$600,D306,$E$5:$E$600,E306,$F$5:$F$600,F306,$G$5:$G$600,G306)&gt;1,"REVIEW DUPLICATE",IF(ISBLANK(L306),"OK - NO RETURN DATA","OK")))))</f>
        <v/>
      </c>
    </row>
    <row r="307" spans="1:13">
      <c r="A307" s="2"/>
      <c r="B307" s="3"/>
      <c r="C307" s="10"/>
      <c r="D307" s="10"/>
      <c r="E307" s="10"/>
      <c r="F307" s="10"/>
      <c r="G307" s="10"/>
      <c r="H307" s="6"/>
      <c r="I307" s="6"/>
      <c r="J307" s="2"/>
      <c r="K307" s="2"/>
      <c r="L307" s="8"/>
      <c r="M307" s="13" t="str">
        <f>IF(COUNTA(A307:L307)=0,"",IF(OR(ISBLANK(A307),ISBLANK(B307),ISBLANK(H307),ISBLANK(I307),ISBLANK(J307),ISBLANK(K307)),"MISSING REQUIRED",IF(OR(NOT(ISNUMBER(A307)),A307&lt;2000,A307&gt;2100,ISERROR(MATCH(B307,{"January","February","March","April","May","June","July","August","September","October","November","December"},0)),NOT(ISNUMBER(H307)),H307&lt;0,NOT(ISNUMBER(I307)),I307&lt;=0,NOT(ISNUMBER(J307)),J307&lt;0,J307&lt;&gt;INT(J307),NOT(ISNUMBER(K307)),K307&lt;0,K307&lt;&gt;INT(K307),AND(NOT(ISBLANK(L307)),OR(NOT(ISNUMBER(L307)),L307&lt;0,L307&gt;K307,L307&lt;&gt;INT(L307))),AND(H307&gt;0,J307=0),AND(H307&gt;0,K307=0),AND(K307&gt;0,J307=0)),"REVIEW DATA",IF(COUNTIFS($A$5:$A$600,A307,$B$5:$B$600,B307,$C$5:$C$600,C307,$D$5:$D$600,D307,$E$5:$E$600,E307,$F$5:$F$600,F307,$G$5:$G$600,G307)&gt;1,"REVIEW DUPLICATE",IF(ISBLANK(L307),"OK - NO RETURN DATA","OK")))))</f>
        <v/>
      </c>
    </row>
    <row r="308" spans="1:13">
      <c r="A308" s="2"/>
      <c r="B308" s="3"/>
      <c r="C308" s="10"/>
      <c r="D308" s="10"/>
      <c r="E308" s="10"/>
      <c r="F308" s="10"/>
      <c r="G308" s="10"/>
      <c r="H308" s="6"/>
      <c r="I308" s="6"/>
      <c r="J308" s="2"/>
      <c r="K308" s="2"/>
      <c r="L308" s="8"/>
      <c r="M308" s="13" t="str">
        <f>IF(COUNTA(A308:L308)=0,"",IF(OR(ISBLANK(A308),ISBLANK(B308),ISBLANK(H308),ISBLANK(I308),ISBLANK(J308),ISBLANK(K308)),"MISSING REQUIRED",IF(OR(NOT(ISNUMBER(A308)),A308&lt;2000,A308&gt;2100,ISERROR(MATCH(B308,{"January","February","March","April","May","June","July","August","September","October","November","December"},0)),NOT(ISNUMBER(H308)),H308&lt;0,NOT(ISNUMBER(I308)),I308&lt;=0,NOT(ISNUMBER(J308)),J308&lt;0,J308&lt;&gt;INT(J308),NOT(ISNUMBER(K308)),K308&lt;0,K308&lt;&gt;INT(K308),AND(NOT(ISBLANK(L308)),OR(NOT(ISNUMBER(L308)),L308&lt;0,L308&gt;K308,L308&lt;&gt;INT(L308))),AND(H308&gt;0,J308=0),AND(H308&gt;0,K308=0),AND(K308&gt;0,J308=0)),"REVIEW DATA",IF(COUNTIFS($A$5:$A$600,A308,$B$5:$B$600,B308,$C$5:$C$600,C308,$D$5:$D$600,D308,$E$5:$E$600,E308,$F$5:$F$600,F308,$G$5:$G$600,G308)&gt;1,"REVIEW DUPLICATE",IF(ISBLANK(L308),"OK - NO RETURN DATA","OK")))))</f>
        <v/>
      </c>
    </row>
    <row r="309" spans="1:13">
      <c r="A309" s="2"/>
      <c r="B309" s="3"/>
      <c r="C309" s="10"/>
      <c r="D309" s="10"/>
      <c r="E309" s="10"/>
      <c r="F309" s="10"/>
      <c r="G309" s="10"/>
      <c r="H309" s="6"/>
      <c r="I309" s="6"/>
      <c r="J309" s="2"/>
      <c r="K309" s="2"/>
      <c r="L309" s="8"/>
      <c r="M309" s="13" t="str">
        <f>IF(COUNTA(A309:L309)=0,"",IF(OR(ISBLANK(A309),ISBLANK(B309),ISBLANK(H309),ISBLANK(I309),ISBLANK(J309),ISBLANK(K309)),"MISSING REQUIRED",IF(OR(NOT(ISNUMBER(A309)),A309&lt;2000,A309&gt;2100,ISERROR(MATCH(B309,{"January","February","March","April","May","June","July","August","September","October","November","December"},0)),NOT(ISNUMBER(H309)),H309&lt;0,NOT(ISNUMBER(I309)),I309&lt;=0,NOT(ISNUMBER(J309)),J309&lt;0,J309&lt;&gt;INT(J309),NOT(ISNUMBER(K309)),K309&lt;0,K309&lt;&gt;INT(K309),AND(NOT(ISBLANK(L309)),OR(NOT(ISNUMBER(L309)),L309&lt;0,L309&gt;K309,L309&lt;&gt;INT(L309))),AND(H309&gt;0,J309=0),AND(H309&gt;0,K309=0),AND(K309&gt;0,J309=0)),"REVIEW DATA",IF(COUNTIFS($A$5:$A$600,A309,$B$5:$B$600,B309,$C$5:$C$600,C309,$D$5:$D$600,D309,$E$5:$E$600,E309,$F$5:$F$600,F309,$G$5:$G$600,G309)&gt;1,"REVIEW DUPLICATE",IF(ISBLANK(L309),"OK - NO RETURN DATA","OK")))))</f>
        <v/>
      </c>
    </row>
    <row r="310" spans="1:13">
      <c r="A310" s="2"/>
      <c r="B310" s="3"/>
      <c r="C310" s="10"/>
      <c r="D310" s="10"/>
      <c r="E310" s="10"/>
      <c r="F310" s="10"/>
      <c r="G310" s="10"/>
      <c r="H310" s="6"/>
      <c r="I310" s="6"/>
      <c r="J310" s="2"/>
      <c r="K310" s="2"/>
      <c r="L310" s="8"/>
      <c r="M310" s="13" t="str">
        <f>IF(COUNTA(A310:L310)=0,"",IF(OR(ISBLANK(A310),ISBLANK(B310),ISBLANK(H310),ISBLANK(I310),ISBLANK(J310),ISBLANK(K310)),"MISSING REQUIRED",IF(OR(NOT(ISNUMBER(A310)),A310&lt;2000,A310&gt;2100,ISERROR(MATCH(B310,{"January","February","March","April","May","June","July","August","September","October","November","December"},0)),NOT(ISNUMBER(H310)),H310&lt;0,NOT(ISNUMBER(I310)),I310&lt;=0,NOT(ISNUMBER(J310)),J310&lt;0,J310&lt;&gt;INT(J310),NOT(ISNUMBER(K310)),K310&lt;0,K310&lt;&gt;INT(K310),AND(NOT(ISBLANK(L310)),OR(NOT(ISNUMBER(L310)),L310&lt;0,L310&gt;K310,L310&lt;&gt;INT(L310))),AND(H310&gt;0,J310=0),AND(H310&gt;0,K310=0),AND(K310&gt;0,J310=0)),"REVIEW DATA",IF(COUNTIFS($A$5:$A$600,A310,$B$5:$B$600,B310,$C$5:$C$600,C310,$D$5:$D$600,D310,$E$5:$E$600,E310,$F$5:$F$600,F310,$G$5:$G$600,G310)&gt;1,"REVIEW DUPLICATE",IF(ISBLANK(L310),"OK - NO RETURN DATA","OK")))))</f>
        <v/>
      </c>
    </row>
    <row r="311" spans="1:13">
      <c r="A311" s="2"/>
      <c r="B311" s="3"/>
      <c r="C311" s="10"/>
      <c r="D311" s="10"/>
      <c r="E311" s="10"/>
      <c r="F311" s="10"/>
      <c r="G311" s="10"/>
      <c r="H311" s="6"/>
      <c r="I311" s="6"/>
      <c r="J311" s="2"/>
      <c r="K311" s="2"/>
      <c r="L311" s="8"/>
      <c r="M311" s="13" t="str">
        <f>IF(COUNTA(A311:L311)=0,"",IF(OR(ISBLANK(A311),ISBLANK(B311),ISBLANK(H311),ISBLANK(I311),ISBLANK(J311),ISBLANK(K311)),"MISSING REQUIRED",IF(OR(NOT(ISNUMBER(A311)),A311&lt;2000,A311&gt;2100,ISERROR(MATCH(B311,{"January","February","March","April","May","June","July","August","September","October","November","December"},0)),NOT(ISNUMBER(H311)),H311&lt;0,NOT(ISNUMBER(I311)),I311&lt;=0,NOT(ISNUMBER(J311)),J311&lt;0,J311&lt;&gt;INT(J311),NOT(ISNUMBER(K311)),K311&lt;0,K311&lt;&gt;INT(K311),AND(NOT(ISBLANK(L311)),OR(NOT(ISNUMBER(L311)),L311&lt;0,L311&gt;K311,L311&lt;&gt;INT(L311))),AND(H311&gt;0,J311=0),AND(H311&gt;0,K311=0),AND(K311&gt;0,J311=0)),"REVIEW DATA",IF(COUNTIFS($A$5:$A$600,A311,$B$5:$B$600,B311,$C$5:$C$600,C311,$D$5:$D$600,D311,$E$5:$E$600,E311,$F$5:$F$600,F311,$G$5:$G$600,G311)&gt;1,"REVIEW DUPLICATE",IF(ISBLANK(L311),"OK - NO RETURN DATA","OK")))))</f>
        <v/>
      </c>
    </row>
    <row r="312" spans="1:13">
      <c r="A312" s="2"/>
      <c r="B312" s="3"/>
      <c r="C312" s="10"/>
      <c r="D312" s="10"/>
      <c r="E312" s="10"/>
      <c r="F312" s="10"/>
      <c r="G312" s="10"/>
      <c r="H312" s="6"/>
      <c r="I312" s="6"/>
      <c r="J312" s="2"/>
      <c r="K312" s="2"/>
      <c r="L312" s="8"/>
      <c r="M312" s="13" t="str">
        <f>IF(COUNTA(A312:L312)=0,"",IF(OR(ISBLANK(A312),ISBLANK(B312),ISBLANK(H312),ISBLANK(I312),ISBLANK(J312),ISBLANK(K312)),"MISSING REQUIRED",IF(OR(NOT(ISNUMBER(A312)),A312&lt;2000,A312&gt;2100,ISERROR(MATCH(B312,{"January","February","March","April","May","June","July","August","September","October","November","December"},0)),NOT(ISNUMBER(H312)),H312&lt;0,NOT(ISNUMBER(I312)),I312&lt;=0,NOT(ISNUMBER(J312)),J312&lt;0,J312&lt;&gt;INT(J312),NOT(ISNUMBER(K312)),K312&lt;0,K312&lt;&gt;INT(K312),AND(NOT(ISBLANK(L312)),OR(NOT(ISNUMBER(L312)),L312&lt;0,L312&gt;K312,L312&lt;&gt;INT(L312))),AND(H312&gt;0,J312=0),AND(H312&gt;0,K312=0),AND(K312&gt;0,J312=0)),"REVIEW DATA",IF(COUNTIFS($A$5:$A$600,A312,$B$5:$B$600,B312,$C$5:$C$600,C312,$D$5:$D$600,D312,$E$5:$E$600,E312,$F$5:$F$600,F312,$G$5:$G$600,G312)&gt;1,"REVIEW DUPLICATE",IF(ISBLANK(L312),"OK - NO RETURN DATA","OK")))))</f>
        <v/>
      </c>
    </row>
    <row r="313" spans="1:13">
      <c r="A313" s="2"/>
      <c r="B313" s="3"/>
      <c r="C313" s="10"/>
      <c r="D313" s="10"/>
      <c r="E313" s="10"/>
      <c r="F313" s="10"/>
      <c r="G313" s="10"/>
      <c r="H313" s="6"/>
      <c r="I313" s="6"/>
      <c r="J313" s="2"/>
      <c r="K313" s="2"/>
      <c r="L313" s="8"/>
      <c r="M313" s="13" t="str">
        <f>IF(COUNTA(A313:L313)=0,"",IF(OR(ISBLANK(A313),ISBLANK(B313),ISBLANK(H313),ISBLANK(I313),ISBLANK(J313),ISBLANK(K313)),"MISSING REQUIRED",IF(OR(NOT(ISNUMBER(A313)),A313&lt;2000,A313&gt;2100,ISERROR(MATCH(B313,{"January","February","March","April","May","June","July","August","September","October","November","December"},0)),NOT(ISNUMBER(H313)),H313&lt;0,NOT(ISNUMBER(I313)),I313&lt;=0,NOT(ISNUMBER(J313)),J313&lt;0,J313&lt;&gt;INT(J313),NOT(ISNUMBER(K313)),K313&lt;0,K313&lt;&gt;INT(K313),AND(NOT(ISBLANK(L313)),OR(NOT(ISNUMBER(L313)),L313&lt;0,L313&gt;K313,L313&lt;&gt;INT(L313))),AND(H313&gt;0,J313=0),AND(H313&gt;0,K313=0),AND(K313&gt;0,J313=0)),"REVIEW DATA",IF(COUNTIFS($A$5:$A$600,A313,$B$5:$B$600,B313,$C$5:$C$600,C313,$D$5:$D$600,D313,$E$5:$E$600,E313,$F$5:$F$600,F313,$G$5:$G$600,G313)&gt;1,"REVIEW DUPLICATE",IF(ISBLANK(L313),"OK - NO RETURN DATA","OK")))))</f>
        <v/>
      </c>
    </row>
    <row r="314" spans="1:13">
      <c r="A314" s="2"/>
      <c r="B314" s="3"/>
      <c r="C314" s="10"/>
      <c r="D314" s="10"/>
      <c r="E314" s="10"/>
      <c r="F314" s="10"/>
      <c r="G314" s="10"/>
      <c r="H314" s="6"/>
      <c r="I314" s="6"/>
      <c r="J314" s="2"/>
      <c r="K314" s="2"/>
      <c r="L314" s="8"/>
      <c r="M314" s="13" t="str">
        <f>IF(COUNTA(A314:L314)=0,"",IF(OR(ISBLANK(A314),ISBLANK(B314),ISBLANK(H314),ISBLANK(I314),ISBLANK(J314),ISBLANK(K314)),"MISSING REQUIRED",IF(OR(NOT(ISNUMBER(A314)),A314&lt;2000,A314&gt;2100,ISERROR(MATCH(B314,{"January","February","March","April","May","June","July","August","September","October","November","December"},0)),NOT(ISNUMBER(H314)),H314&lt;0,NOT(ISNUMBER(I314)),I314&lt;=0,NOT(ISNUMBER(J314)),J314&lt;0,J314&lt;&gt;INT(J314),NOT(ISNUMBER(K314)),K314&lt;0,K314&lt;&gt;INT(K314),AND(NOT(ISBLANK(L314)),OR(NOT(ISNUMBER(L314)),L314&lt;0,L314&gt;K314,L314&lt;&gt;INT(L314))),AND(H314&gt;0,J314=0),AND(H314&gt;0,K314=0),AND(K314&gt;0,J314=0)),"REVIEW DATA",IF(COUNTIFS($A$5:$A$600,A314,$B$5:$B$600,B314,$C$5:$C$600,C314,$D$5:$D$600,D314,$E$5:$E$600,E314,$F$5:$F$600,F314,$G$5:$G$600,G314)&gt;1,"REVIEW DUPLICATE",IF(ISBLANK(L314),"OK - NO RETURN DATA","OK")))))</f>
        <v/>
      </c>
    </row>
    <row r="315" spans="1:13">
      <c r="A315" s="2"/>
      <c r="B315" s="3"/>
      <c r="C315" s="10"/>
      <c r="D315" s="10"/>
      <c r="E315" s="10"/>
      <c r="F315" s="10"/>
      <c r="G315" s="10"/>
      <c r="H315" s="6"/>
      <c r="I315" s="6"/>
      <c r="J315" s="2"/>
      <c r="K315" s="2"/>
      <c r="L315" s="8"/>
      <c r="M315" s="13" t="str">
        <f>IF(COUNTA(A315:L315)=0,"",IF(OR(ISBLANK(A315),ISBLANK(B315),ISBLANK(H315),ISBLANK(I315),ISBLANK(J315),ISBLANK(K315)),"MISSING REQUIRED",IF(OR(NOT(ISNUMBER(A315)),A315&lt;2000,A315&gt;2100,ISERROR(MATCH(B315,{"January","February","March","April","May","June","July","August","September","October","November","December"},0)),NOT(ISNUMBER(H315)),H315&lt;0,NOT(ISNUMBER(I315)),I315&lt;=0,NOT(ISNUMBER(J315)),J315&lt;0,J315&lt;&gt;INT(J315),NOT(ISNUMBER(K315)),K315&lt;0,K315&lt;&gt;INT(K315),AND(NOT(ISBLANK(L315)),OR(NOT(ISNUMBER(L315)),L315&lt;0,L315&gt;K315,L315&lt;&gt;INT(L315))),AND(H315&gt;0,J315=0),AND(H315&gt;0,K315=0),AND(K315&gt;0,J315=0)),"REVIEW DATA",IF(COUNTIFS($A$5:$A$600,A315,$B$5:$B$600,B315,$C$5:$C$600,C315,$D$5:$D$600,D315,$E$5:$E$600,E315,$F$5:$F$600,F315,$G$5:$G$600,G315)&gt;1,"REVIEW DUPLICATE",IF(ISBLANK(L315),"OK - NO RETURN DATA","OK")))))</f>
        <v/>
      </c>
    </row>
    <row r="316" spans="1:13">
      <c r="A316" s="2"/>
      <c r="B316" s="3"/>
      <c r="C316" s="10"/>
      <c r="D316" s="10"/>
      <c r="E316" s="10"/>
      <c r="F316" s="10"/>
      <c r="G316" s="10"/>
      <c r="H316" s="6"/>
      <c r="I316" s="6"/>
      <c r="J316" s="2"/>
      <c r="K316" s="2"/>
      <c r="L316" s="8"/>
      <c r="M316" s="13" t="str">
        <f>IF(COUNTA(A316:L316)=0,"",IF(OR(ISBLANK(A316),ISBLANK(B316),ISBLANK(H316),ISBLANK(I316),ISBLANK(J316),ISBLANK(K316)),"MISSING REQUIRED",IF(OR(NOT(ISNUMBER(A316)),A316&lt;2000,A316&gt;2100,ISERROR(MATCH(B316,{"January","February","March","April","May","June","July","August","September","October","November","December"},0)),NOT(ISNUMBER(H316)),H316&lt;0,NOT(ISNUMBER(I316)),I316&lt;=0,NOT(ISNUMBER(J316)),J316&lt;0,J316&lt;&gt;INT(J316),NOT(ISNUMBER(K316)),K316&lt;0,K316&lt;&gt;INT(K316),AND(NOT(ISBLANK(L316)),OR(NOT(ISNUMBER(L316)),L316&lt;0,L316&gt;K316,L316&lt;&gt;INT(L316))),AND(H316&gt;0,J316=0),AND(H316&gt;0,K316=0),AND(K316&gt;0,J316=0)),"REVIEW DATA",IF(COUNTIFS($A$5:$A$600,A316,$B$5:$B$600,B316,$C$5:$C$600,C316,$D$5:$D$600,D316,$E$5:$E$600,E316,$F$5:$F$600,F316,$G$5:$G$600,G316)&gt;1,"REVIEW DUPLICATE",IF(ISBLANK(L316),"OK - NO RETURN DATA","OK")))))</f>
        <v/>
      </c>
    </row>
    <row r="317" spans="1:13">
      <c r="A317" s="2"/>
      <c r="B317" s="3"/>
      <c r="C317" s="10"/>
      <c r="D317" s="10"/>
      <c r="E317" s="10"/>
      <c r="F317" s="10"/>
      <c r="G317" s="10"/>
      <c r="H317" s="6"/>
      <c r="I317" s="6"/>
      <c r="J317" s="2"/>
      <c r="K317" s="2"/>
      <c r="L317" s="8"/>
      <c r="M317" s="13" t="str">
        <f>IF(COUNTA(A317:L317)=0,"",IF(OR(ISBLANK(A317),ISBLANK(B317),ISBLANK(H317),ISBLANK(I317),ISBLANK(J317),ISBLANK(K317)),"MISSING REQUIRED",IF(OR(NOT(ISNUMBER(A317)),A317&lt;2000,A317&gt;2100,ISERROR(MATCH(B317,{"January","February","March","April","May","June","July","August","September","October","November","December"},0)),NOT(ISNUMBER(H317)),H317&lt;0,NOT(ISNUMBER(I317)),I317&lt;=0,NOT(ISNUMBER(J317)),J317&lt;0,J317&lt;&gt;INT(J317),NOT(ISNUMBER(K317)),K317&lt;0,K317&lt;&gt;INT(K317),AND(NOT(ISBLANK(L317)),OR(NOT(ISNUMBER(L317)),L317&lt;0,L317&gt;K317,L317&lt;&gt;INT(L317))),AND(H317&gt;0,J317=0),AND(H317&gt;0,K317=0),AND(K317&gt;0,J317=0)),"REVIEW DATA",IF(COUNTIFS($A$5:$A$600,A317,$B$5:$B$600,B317,$C$5:$C$600,C317,$D$5:$D$600,D317,$E$5:$E$600,E317,$F$5:$F$600,F317,$G$5:$G$600,G317)&gt;1,"REVIEW DUPLICATE",IF(ISBLANK(L317),"OK - NO RETURN DATA","OK")))))</f>
        <v/>
      </c>
    </row>
    <row r="318" spans="1:13">
      <c r="A318" s="2"/>
      <c r="B318" s="3"/>
      <c r="C318" s="10"/>
      <c r="D318" s="10"/>
      <c r="E318" s="10"/>
      <c r="F318" s="10"/>
      <c r="G318" s="10"/>
      <c r="H318" s="6"/>
      <c r="I318" s="6"/>
      <c r="J318" s="2"/>
      <c r="K318" s="2"/>
      <c r="L318" s="8"/>
      <c r="M318" s="13" t="str">
        <f>IF(COUNTA(A318:L318)=0,"",IF(OR(ISBLANK(A318),ISBLANK(B318),ISBLANK(H318),ISBLANK(I318),ISBLANK(J318),ISBLANK(K318)),"MISSING REQUIRED",IF(OR(NOT(ISNUMBER(A318)),A318&lt;2000,A318&gt;2100,ISERROR(MATCH(B318,{"January","February","March","April","May","June","July","August","September","October","November","December"},0)),NOT(ISNUMBER(H318)),H318&lt;0,NOT(ISNUMBER(I318)),I318&lt;=0,NOT(ISNUMBER(J318)),J318&lt;0,J318&lt;&gt;INT(J318),NOT(ISNUMBER(K318)),K318&lt;0,K318&lt;&gt;INT(K318),AND(NOT(ISBLANK(L318)),OR(NOT(ISNUMBER(L318)),L318&lt;0,L318&gt;K318,L318&lt;&gt;INT(L318))),AND(H318&gt;0,J318=0),AND(H318&gt;0,K318=0),AND(K318&gt;0,J318=0)),"REVIEW DATA",IF(COUNTIFS($A$5:$A$600,A318,$B$5:$B$600,B318,$C$5:$C$600,C318,$D$5:$D$600,D318,$E$5:$E$600,E318,$F$5:$F$600,F318,$G$5:$G$600,G318)&gt;1,"REVIEW DUPLICATE",IF(ISBLANK(L318),"OK - NO RETURN DATA","OK")))))</f>
        <v/>
      </c>
    </row>
    <row r="319" spans="1:13">
      <c r="A319" s="2"/>
      <c r="B319" s="3"/>
      <c r="C319" s="10"/>
      <c r="D319" s="10"/>
      <c r="E319" s="10"/>
      <c r="F319" s="10"/>
      <c r="G319" s="10"/>
      <c r="H319" s="6"/>
      <c r="I319" s="6"/>
      <c r="J319" s="2"/>
      <c r="K319" s="2"/>
      <c r="L319" s="8"/>
      <c r="M319" s="13" t="str">
        <f>IF(COUNTA(A319:L319)=0,"",IF(OR(ISBLANK(A319),ISBLANK(B319),ISBLANK(H319),ISBLANK(I319),ISBLANK(J319),ISBLANK(K319)),"MISSING REQUIRED",IF(OR(NOT(ISNUMBER(A319)),A319&lt;2000,A319&gt;2100,ISERROR(MATCH(B319,{"January","February","March","April","May","June","July","August","September","October","November","December"},0)),NOT(ISNUMBER(H319)),H319&lt;0,NOT(ISNUMBER(I319)),I319&lt;=0,NOT(ISNUMBER(J319)),J319&lt;0,J319&lt;&gt;INT(J319),NOT(ISNUMBER(K319)),K319&lt;0,K319&lt;&gt;INT(K319),AND(NOT(ISBLANK(L319)),OR(NOT(ISNUMBER(L319)),L319&lt;0,L319&gt;K319,L319&lt;&gt;INT(L319))),AND(H319&gt;0,J319=0),AND(H319&gt;0,K319=0),AND(K319&gt;0,J319=0)),"REVIEW DATA",IF(COUNTIFS($A$5:$A$600,A319,$B$5:$B$600,B319,$C$5:$C$600,C319,$D$5:$D$600,D319,$E$5:$E$600,E319,$F$5:$F$600,F319,$G$5:$G$600,G319)&gt;1,"REVIEW DUPLICATE",IF(ISBLANK(L319),"OK - NO RETURN DATA","OK")))))</f>
        <v/>
      </c>
    </row>
    <row r="320" spans="1:13">
      <c r="A320" s="2"/>
      <c r="B320" s="3"/>
      <c r="C320" s="10"/>
      <c r="D320" s="10"/>
      <c r="E320" s="10"/>
      <c r="F320" s="10"/>
      <c r="G320" s="10"/>
      <c r="H320" s="6"/>
      <c r="I320" s="6"/>
      <c r="J320" s="2"/>
      <c r="K320" s="2"/>
      <c r="L320" s="8"/>
      <c r="M320" s="13" t="str">
        <f>IF(COUNTA(A320:L320)=0,"",IF(OR(ISBLANK(A320),ISBLANK(B320),ISBLANK(H320),ISBLANK(I320),ISBLANK(J320),ISBLANK(K320)),"MISSING REQUIRED",IF(OR(NOT(ISNUMBER(A320)),A320&lt;2000,A320&gt;2100,ISERROR(MATCH(B320,{"January","February","March","April","May","June","July","August","September","October","November","December"},0)),NOT(ISNUMBER(H320)),H320&lt;0,NOT(ISNUMBER(I320)),I320&lt;=0,NOT(ISNUMBER(J320)),J320&lt;0,J320&lt;&gt;INT(J320),NOT(ISNUMBER(K320)),K320&lt;0,K320&lt;&gt;INT(K320),AND(NOT(ISBLANK(L320)),OR(NOT(ISNUMBER(L320)),L320&lt;0,L320&gt;K320,L320&lt;&gt;INT(L320))),AND(H320&gt;0,J320=0),AND(H320&gt;0,K320=0),AND(K320&gt;0,J320=0)),"REVIEW DATA",IF(COUNTIFS($A$5:$A$600,A320,$B$5:$B$600,B320,$C$5:$C$600,C320,$D$5:$D$600,D320,$E$5:$E$600,E320,$F$5:$F$600,F320,$G$5:$G$600,G320)&gt;1,"REVIEW DUPLICATE",IF(ISBLANK(L320),"OK - NO RETURN DATA","OK")))))</f>
        <v/>
      </c>
    </row>
    <row r="321" spans="1:13">
      <c r="A321" s="2"/>
      <c r="B321" s="3"/>
      <c r="C321" s="10"/>
      <c r="D321" s="10"/>
      <c r="E321" s="10"/>
      <c r="F321" s="10"/>
      <c r="G321" s="10"/>
      <c r="H321" s="6"/>
      <c r="I321" s="6"/>
      <c r="J321" s="2"/>
      <c r="K321" s="2"/>
      <c r="L321" s="8"/>
      <c r="M321" s="13" t="str">
        <f>IF(COUNTA(A321:L321)=0,"",IF(OR(ISBLANK(A321),ISBLANK(B321),ISBLANK(H321),ISBLANK(I321),ISBLANK(J321),ISBLANK(K321)),"MISSING REQUIRED",IF(OR(NOT(ISNUMBER(A321)),A321&lt;2000,A321&gt;2100,ISERROR(MATCH(B321,{"January","February","March","April","May","June","July","August","September","October","November","December"},0)),NOT(ISNUMBER(H321)),H321&lt;0,NOT(ISNUMBER(I321)),I321&lt;=0,NOT(ISNUMBER(J321)),J321&lt;0,J321&lt;&gt;INT(J321),NOT(ISNUMBER(K321)),K321&lt;0,K321&lt;&gt;INT(K321),AND(NOT(ISBLANK(L321)),OR(NOT(ISNUMBER(L321)),L321&lt;0,L321&gt;K321,L321&lt;&gt;INT(L321))),AND(H321&gt;0,J321=0),AND(H321&gt;0,K321=0),AND(K321&gt;0,J321=0)),"REVIEW DATA",IF(COUNTIFS($A$5:$A$600,A321,$B$5:$B$600,B321,$C$5:$C$600,C321,$D$5:$D$600,D321,$E$5:$E$600,E321,$F$5:$F$600,F321,$G$5:$G$600,G321)&gt;1,"REVIEW DUPLICATE",IF(ISBLANK(L321),"OK - NO RETURN DATA","OK")))))</f>
        <v/>
      </c>
    </row>
    <row r="322" spans="1:13">
      <c r="A322" s="2"/>
      <c r="B322" s="3"/>
      <c r="C322" s="10"/>
      <c r="D322" s="10"/>
      <c r="E322" s="10"/>
      <c r="F322" s="10"/>
      <c r="G322" s="10"/>
      <c r="H322" s="6"/>
      <c r="I322" s="6"/>
      <c r="J322" s="2"/>
      <c r="K322" s="2"/>
      <c r="L322" s="8"/>
      <c r="M322" s="13" t="str">
        <f>IF(COUNTA(A322:L322)=0,"",IF(OR(ISBLANK(A322),ISBLANK(B322),ISBLANK(H322),ISBLANK(I322),ISBLANK(J322),ISBLANK(K322)),"MISSING REQUIRED",IF(OR(NOT(ISNUMBER(A322)),A322&lt;2000,A322&gt;2100,ISERROR(MATCH(B322,{"January","February","March","April","May","June","July","August","September","October","November","December"},0)),NOT(ISNUMBER(H322)),H322&lt;0,NOT(ISNUMBER(I322)),I322&lt;=0,NOT(ISNUMBER(J322)),J322&lt;0,J322&lt;&gt;INT(J322),NOT(ISNUMBER(K322)),K322&lt;0,K322&lt;&gt;INT(K322),AND(NOT(ISBLANK(L322)),OR(NOT(ISNUMBER(L322)),L322&lt;0,L322&gt;K322,L322&lt;&gt;INT(L322))),AND(H322&gt;0,J322=0),AND(H322&gt;0,K322=0),AND(K322&gt;0,J322=0)),"REVIEW DATA",IF(COUNTIFS($A$5:$A$600,A322,$B$5:$B$600,B322,$C$5:$C$600,C322,$D$5:$D$600,D322,$E$5:$E$600,E322,$F$5:$F$600,F322,$G$5:$G$600,G322)&gt;1,"REVIEW DUPLICATE",IF(ISBLANK(L322),"OK - NO RETURN DATA","OK")))))</f>
        <v/>
      </c>
    </row>
    <row r="323" spans="1:13">
      <c r="A323" s="2"/>
      <c r="B323" s="3"/>
      <c r="C323" s="10"/>
      <c r="D323" s="10"/>
      <c r="E323" s="10"/>
      <c r="F323" s="10"/>
      <c r="G323" s="10"/>
      <c r="H323" s="6"/>
      <c r="I323" s="6"/>
      <c r="J323" s="2"/>
      <c r="K323" s="2"/>
      <c r="L323" s="8"/>
      <c r="M323" s="13" t="str">
        <f>IF(COUNTA(A323:L323)=0,"",IF(OR(ISBLANK(A323),ISBLANK(B323),ISBLANK(H323),ISBLANK(I323),ISBLANK(J323),ISBLANK(K323)),"MISSING REQUIRED",IF(OR(NOT(ISNUMBER(A323)),A323&lt;2000,A323&gt;2100,ISERROR(MATCH(B323,{"January","February","March","April","May","June","July","August","September","October","November","December"},0)),NOT(ISNUMBER(H323)),H323&lt;0,NOT(ISNUMBER(I323)),I323&lt;=0,NOT(ISNUMBER(J323)),J323&lt;0,J323&lt;&gt;INT(J323),NOT(ISNUMBER(K323)),K323&lt;0,K323&lt;&gt;INT(K323),AND(NOT(ISBLANK(L323)),OR(NOT(ISNUMBER(L323)),L323&lt;0,L323&gt;K323,L323&lt;&gt;INT(L323))),AND(H323&gt;0,J323=0),AND(H323&gt;0,K323=0),AND(K323&gt;0,J323=0)),"REVIEW DATA",IF(COUNTIFS($A$5:$A$600,A323,$B$5:$B$600,B323,$C$5:$C$600,C323,$D$5:$D$600,D323,$E$5:$E$600,E323,$F$5:$F$600,F323,$G$5:$G$600,G323)&gt;1,"REVIEW DUPLICATE",IF(ISBLANK(L323),"OK - NO RETURN DATA","OK")))))</f>
        <v/>
      </c>
    </row>
    <row r="324" spans="1:13">
      <c r="A324" s="2"/>
      <c r="B324" s="3"/>
      <c r="C324" s="10"/>
      <c r="D324" s="10"/>
      <c r="E324" s="10"/>
      <c r="F324" s="10"/>
      <c r="G324" s="10"/>
      <c r="H324" s="6"/>
      <c r="I324" s="6"/>
      <c r="J324" s="2"/>
      <c r="K324" s="2"/>
      <c r="L324" s="8"/>
      <c r="M324" s="13" t="str">
        <f>IF(COUNTA(A324:L324)=0,"",IF(OR(ISBLANK(A324),ISBLANK(B324),ISBLANK(H324),ISBLANK(I324),ISBLANK(J324),ISBLANK(K324)),"MISSING REQUIRED",IF(OR(NOT(ISNUMBER(A324)),A324&lt;2000,A324&gt;2100,ISERROR(MATCH(B324,{"January","February","March","April","May","June","July","August","September","October","November","December"},0)),NOT(ISNUMBER(H324)),H324&lt;0,NOT(ISNUMBER(I324)),I324&lt;=0,NOT(ISNUMBER(J324)),J324&lt;0,J324&lt;&gt;INT(J324),NOT(ISNUMBER(K324)),K324&lt;0,K324&lt;&gt;INT(K324),AND(NOT(ISBLANK(L324)),OR(NOT(ISNUMBER(L324)),L324&lt;0,L324&gt;K324,L324&lt;&gt;INT(L324))),AND(H324&gt;0,J324=0),AND(H324&gt;0,K324=0),AND(K324&gt;0,J324=0)),"REVIEW DATA",IF(COUNTIFS($A$5:$A$600,A324,$B$5:$B$600,B324,$C$5:$C$600,C324,$D$5:$D$600,D324,$E$5:$E$600,E324,$F$5:$F$600,F324,$G$5:$G$600,G324)&gt;1,"REVIEW DUPLICATE",IF(ISBLANK(L324),"OK - NO RETURN DATA","OK")))))</f>
        <v/>
      </c>
    </row>
    <row r="325" spans="1:13">
      <c r="A325" s="2"/>
      <c r="B325" s="3"/>
      <c r="C325" s="10"/>
      <c r="D325" s="10"/>
      <c r="E325" s="10"/>
      <c r="F325" s="10"/>
      <c r="G325" s="10"/>
      <c r="H325" s="6"/>
      <c r="I325" s="6"/>
      <c r="J325" s="2"/>
      <c r="K325" s="2"/>
      <c r="L325" s="8"/>
      <c r="M325" s="13" t="str">
        <f>IF(COUNTA(A325:L325)=0,"",IF(OR(ISBLANK(A325),ISBLANK(B325),ISBLANK(H325),ISBLANK(I325),ISBLANK(J325),ISBLANK(K325)),"MISSING REQUIRED",IF(OR(NOT(ISNUMBER(A325)),A325&lt;2000,A325&gt;2100,ISERROR(MATCH(B325,{"January","February","March","April","May","June","July","August","September","October","November","December"},0)),NOT(ISNUMBER(H325)),H325&lt;0,NOT(ISNUMBER(I325)),I325&lt;=0,NOT(ISNUMBER(J325)),J325&lt;0,J325&lt;&gt;INT(J325),NOT(ISNUMBER(K325)),K325&lt;0,K325&lt;&gt;INT(K325),AND(NOT(ISBLANK(L325)),OR(NOT(ISNUMBER(L325)),L325&lt;0,L325&gt;K325,L325&lt;&gt;INT(L325))),AND(H325&gt;0,J325=0),AND(H325&gt;0,K325=0),AND(K325&gt;0,J325=0)),"REVIEW DATA",IF(COUNTIFS($A$5:$A$600,A325,$B$5:$B$600,B325,$C$5:$C$600,C325,$D$5:$D$600,D325,$E$5:$E$600,E325,$F$5:$F$600,F325,$G$5:$G$600,G325)&gt;1,"REVIEW DUPLICATE",IF(ISBLANK(L325),"OK - NO RETURN DATA","OK")))))</f>
        <v/>
      </c>
    </row>
    <row r="326" spans="1:13">
      <c r="A326" s="2"/>
      <c r="B326" s="3"/>
      <c r="C326" s="10"/>
      <c r="D326" s="10"/>
      <c r="E326" s="10"/>
      <c r="F326" s="10"/>
      <c r="G326" s="10"/>
      <c r="H326" s="6"/>
      <c r="I326" s="6"/>
      <c r="J326" s="2"/>
      <c r="K326" s="2"/>
      <c r="L326" s="8"/>
      <c r="M326" s="13" t="str">
        <f>IF(COUNTA(A326:L326)=0,"",IF(OR(ISBLANK(A326),ISBLANK(B326),ISBLANK(H326),ISBLANK(I326),ISBLANK(J326),ISBLANK(K326)),"MISSING REQUIRED",IF(OR(NOT(ISNUMBER(A326)),A326&lt;2000,A326&gt;2100,ISERROR(MATCH(B326,{"January","February","March","April","May","June","July","August","September","October","November","December"},0)),NOT(ISNUMBER(H326)),H326&lt;0,NOT(ISNUMBER(I326)),I326&lt;=0,NOT(ISNUMBER(J326)),J326&lt;0,J326&lt;&gt;INT(J326),NOT(ISNUMBER(K326)),K326&lt;0,K326&lt;&gt;INT(K326),AND(NOT(ISBLANK(L326)),OR(NOT(ISNUMBER(L326)),L326&lt;0,L326&gt;K326,L326&lt;&gt;INT(L326))),AND(H326&gt;0,J326=0),AND(H326&gt;0,K326=0),AND(K326&gt;0,J326=0)),"REVIEW DATA",IF(COUNTIFS($A$5:$A$600,A326,$B$5:$B$600,B326,$C$5:$C$600,C326,$D$5:$D$600,D326,$E$5:$E$600,E326,$F$5:$F$600,F326,$G$5:$G$600,G326)&gt;1,"REVIEW DUPLICATE",IF(ISBLANK(L326),"OK - NO RETURN DATA","OK")))))</f>
        <v/>
      </c>
    </row>
    <row r="327" spans="1:13">
      <c r="A327" s="2"/>
      <c r="B327" s="3"/>
      <c r="C327" s="10"/>
      <c r="D327" s="10"/>
      <c r="E327" s="10"/>
      <c r="F327" s="10"/>
      <c r="G327" s="10"/>
      <c r="H327" s="6"/>
      <c r="I327" s="6"/>
      <c r="J327" s="2"/>
      <c r="K327" s="2"/>
      <c r="L327" s="8"/>
      <c r="M327" s="13" t="str">
        <f>IF(COUNTA(A327:L327)=0,"",IF(OR(ISBLANK(A327),ISBLANK(B327),ISBLANK(H327),ISBLANK(I327),ISBLANK(J327),ISBLANK(K327)),"MISSING REQUIRED",IF(OR(NOT(ISNUMBER(A327)),A327&lt;2000,A327&gt;2100,ISERROR(MATCH(B327,{"January","February","March","April","May","June","July","August","September","October","November","December"},0)),NOT(ISNUMBER(H327)),H327&lt;0,NOT(ISNUMBER(I327)),I327&lt;=0,NOT(ISNUMBER(J327)),J327&lt;0,J327&lt;&gt;INT(J327),NOT(ISNUMBER(K327)),K327&lt;0,K327&lt;&gt;INT(K327),AND(NOT(ISBLANK(L327)),OR(NOT(ISNUMBER(L327)),L327&lt;0,L327&gt;K327,L327&lt;&gt;INT(L327))),AND(H327&gt;0,J327=0),AND(H327&gt;0,K327=0),AND(K327&gt;0,J327=0)),"REVIEW DATA",IF(COUNTIFS($A$5:$A$600,A327,$B$5:$B$600,B327,$C$5:$C$600,C327,$D$5:$D$600,D327,$E$5:$E$600,E327,$F$5:$F$600,F327,$G$5:$G$600,G327)&gt;1,"REVIEW DUPLICATE",IF(ISBLANK(L327),"OK - NO RETURN DATA","OK")))))</f>
        <v/>
      </c>
    </row>
    <row r="328" spans="1:13">
      <c r="A328" s="2"/>
      <c r="B328" s="3"/>
      <c r="C328" s="10"/>
      <c r="D328" s="10"/>
      <c r="E328" s="10"/>
      <c r="F328" s="10"/>
      <c r="G328" s="10"/>
      <c r="H328" s="6"/>
      <c r="I328" s="6"/>
      <c r="J328" s="2"/>
      <c r="K328" s="2"/>
      <c r="L328" s="8"/>
      <c r="M328" s="13" t="str">
        <f>IF(COUNTA(A328:L328)=0,"",IF(OR(ISBLANK(A328),ISBLANK(B328),ISBLANK(H328),ISBLANK(I328),ISBLANK(J328),ISBLANK(K328)),"MISSING REQUIRED",IF(OR(NOT(ISNUMBER(A328)),A328&lt;2000,A328&gt;2100,ISERROR(MATCH(B328,{"January","February","March","April","May","June","July","August","September","October","November","December"},0)),NOT(ISNUMBER(H328)),H328&lt;0,NOT(ISNUMBER(I328)),I328&lt;=0,NOT(ISNUMBER(J328)),J328&lt;0,J328&lt;&gt;INT(J328),NOT(ISNUMBER(K328)),K328&lt;0,K328&lt;&gt;INT(K328),AND(NOT(ISBLANK(L328)),OR(NOT(ISNUMBER(L328)),L328&lt;0,L328&gt;K328,L328&lt;&gt;INT(L328))),AND(H328&gt;0,J328=0),AND(H328&gt;0,K328=0),AND(K328&gt;0,J328=0)),"REVIEW DATA",IF(COUNTIFS($A$5:$A$600,A328,$B$5:$B$600,B328,$C$5:$C$600,C328,$D$5:$D$600,D328,$E$5:$E$600,E328,$F$5:$F$600,F328,$G$5:$G$600,G328)&gt;1,"REVIEW DUPLICATE",IF(ISBLANK(L328),"OK - NO RETURN DATA","OK")))))</f>
        <v/>
      </c>
    </row>
    <row r="329" spans="1:13">
      <c r="A329" s="2"/>
      <c r="B329" s="3"/>
      <c r="C329" s="10"/>
      <c r="D329" s="10"/>
      <c r="E329" s="10"/>
      <c r="F329" s="10"/>
      <c r="G329" s="10"/>
      <c r="H329" s="6"/>
      <c r="I329" s="6"/>
      <c r="J329" s="2"/>
      <c r="K329" s="2"/>
      <c r="L329" s="8"/>
      <c r="M329" s="13" t="str">
        <f>IF(COUNTA(A329:L329)=0,"",IF(OR(ISBLANK(A329),ISBLANK(B329),ISBLANK(H329),ISBLANK(I329),ISBLANK(J329),ISBLANK(K329)),"MISSING REQUIRED",IF(OR(NOT(ISNUMBER(A329)),A329&lt;2000,A329&gt;2100,ISERROR(MATCH(B329,{"January","February","March","April","May","June","July","August","September","October","November","December"},0)),NOT(ISNUMBER(H329)),H329&lt;0,NOT(ISNUMBER(I329)),I329&lt;=0,NOT(ISNUMBER(J329)),J329&lt;0,J329&lt;&gt;INT(J329),NOT(ISNUMBER(K329)),K329&lt;0,K329&lt;&gt;INT(K329),AND(NOT(ISBLANK(L329)),OR(NOT(ISNUMBER(L329)),L329&lt;0,L329&gt;K329,L329&lt;&gt;INT(L329))),AND(H329&gt;0,J329=0),AND(H329&gt;0,K329=0),AND(K329&gt;0,J329=0)),"REVIEW DATA",IF(COUNTIFS($A$5:$A$600,A329,$B$5:$B$600,B329,$C$5:$C$600,C329,$D$5:$D$600,D329,$E$5:$E$600,E329,$F$5:$F$600,F329,$G$5:$G$600,G329)&gt;1,"REVIEW DUPLICATE",IF(ISBLANK(L329),"OK - NO RETURN DATA","OK")))))</f>
        <v/>
      </c>
    </row>
    <row r="330" spans="1:13">
      <c r="A330" s="2"/>
      <c r="B330" s="3"/>
      <c r="C330" s="10"/>
      <c r="D330" s="10"/>
      <c r="E330" s="10"/>
      <c r="F330" s="10"/>
      <c r="G330" s="10"/>
      <c r="H330" s="6"/>
      <c r="I330" s="6"/>
      <c r="J330" s="2"/>
      <c r="K330" s="2"/>
      <c r="L330" s="8"/>
      <c r="M330" s="13" t="str">
        <f>IF(COUNTA(A330:L330)=0,"",IF(OR(ISBLANK(A330),ISBLANK(B330),ISBLANK(H330),ISBLANK(I330),ISBLANK(J330),ISBLANK(K330)),"MISSING REQUIRED",IF(OR(NOT(ISNUMBER(A330)),A330&lt;2000,A330&gt;2100,ISERROR(MATCH(B330,{"January","February","March","April","May","June","July","August","September","October","November","December"},0)),NOT(ISNUMBER(H330)),H330&lt;0,NOT(ISNUMBER(I330)),I330&lt;=0,NOT(ISNUMBER(J330)),J330&lt;0,J330&lt;&gt;INT(J330),NOT(ISNUMBER(K330)),K330&lt;0,K330&lt;&gt;INT(K330),AND(NOT(ISBLANK(L330)),OR(NOT(ISNUMBER(L330)),L330&lt;0,L330&gt;K330,L330&lt;&gt;INT(L330))),AND(H330&gt;0,J330=0),AND(H330&gt;0,K330=0),AND(K330&gt;0,J330=0)),"REVIEW DATA",IF(COUNTIFS($A$5:$A$600,A330,$B$5:$B$600,B330,$C$5:$C$600,C330,$D$5:$D$600,D330,$E$5:$E$600,E330,$F$5:$F$600,F330,$G$5:$G$600,G330)&gt;1,"REVIEW DUPLICATE",IF(ISBLANK(L330),"OK - NO RETURN DATA","OK")))))</f>
        <v/>
      </c>
    </row>
    <row r="331" spans="1:13">
      <c r="A331" s="2"/>
      <c r="B331" s="3"/>
      <c r="C331" s="10"/>
      <c r="D331" s="10"/>
      <c r="E331" s="10"/>
      <c r="F331" s="10"/>
      <c r="G331" s="10"/>
      <c r="H331" s="6"/>
      <c r="I331" s="6"/>
      <c r="J331" s="2"/>
      <c r="K331" s="2"/>
      <c r="L331" s="8"/>
      <c r="M331" s="13" t="str">
        <f>IF(COUNTA(A331:L331)=0,"",IF(OR(ISBLANK(A331),ISBLANK(B331),ISBLANK(H331),ISBLANK(I331),ISBLANK(J331),ISBLANK(K331)),"MISSING REQUIRED",IF(OR(NOT(ISNUMBER(A331)),A331&lt;2000,A331&gt;2100,ISERROR(MATCH(B331,{"January","February","March","April","May","June","July","August","September","October","November","December"},0)),NOT(ISNUMBER(H331)),H331&lt;0,NOT(ISNUMBER(I331)),I331&lt;=0,NOT(ISNUMBER(J331)),J331&lt;0,J331&lt;&gt;INT(J331),NOT(ISNUMBER(K331)),K331&lt;0,K331&lt;&gt;INT(K331),AND(NOT(ISBLANK(L331)),OR(NOT(ISNUMBER(L331)),L331&lt;0,L331&gt;K331,L331&lt;&gt;INT(L331))),AND(H331&gt;0,J331=0),AND(H331&gt;0,K331=0),AND(K331&gt;0,J331=0)),"REVIEW DATA",IF(COUNTIFS($A$5:$A$600,A331,$B$5:$B$600,B331,$C$5:$C$600,C331,$D$5:$D$600,D331,$E$5:$E$600,E331,$F$5:$F$600,F331,$G$5:$G$600,G331)&gt;1,"REVIEW DUPLICATE",IF(ISBLANK(L331),"OK - NO RETURN DATA","OK")))))</f>
        <v/>
      </c>
    </row>
    <row r="332" spans="1:13">
      <c r="A332" s="2"/>
      <c r="B332" s="3"/>
      <c r="C332" s="10"/>
      <c r="D332" s="10"/>
      <c r="E332" s="10"/>
      <c r="F332" s="10"/>
      <c r="G332" s="10"/>
      <c r="H332" s="6"/>
      <c r="I332" s="6"/>
      <c r="J332" s="2"/>
      <c r="K332" s="2"/>
      <c r="L332" s="8"/>
      <c r="M332" s="13" t="str">
        <f>IF(COUNTA(A332:L332)=0,"",IF(OR(ISBLANK(A332),ISBLANK(B332),ISBLANK(H332),ISBLANK(I332),ISBLANK(J332),ISBLANK(K332)),"MISSING REQUIRED",IF(OR(NOT(ISNUMBER(A332)),A332&lt;2000,A332&gt;2100,ISERROR(MATCH(B332,{"January","February","March","April","May","June","July","August","September","October","November","December"},0)),NOT(ISNUMBER(H332)),H332&lt;0,NOT(ISNUMBER(I332)),I332&lt;=0,NOT(ISNUMBER(J332)),J332&lt;0,J332&lt;&gt;INT(J332),NOT(ISNUMBER(K332)),K332&lt;0,K332&lt;&gt;INT(K332),AND(NOT(ISBLANK(L332)),OR(NOT(ISNUMBER(L332)),L332&lt;0,L332&gt;K332,L332&lt;&gt;INT(L332))),AND(H332&gt;0,J332=0),AND(H332&gt;0,K332=0),AND(K332&gt;0,J332=0)),"REVIEW DATA",IF(COUNTIFS($A$5:$A$600,A332,$B$5:$B$600,B332,$C$5:$C$600,C332,$D$5:$D$600,D332,$E$5:$E$600,E332,$F$5:$F$600,F332,$G$5:$G$600,G332)&gt;1,"REVIEW DUPLICATE",IF(ISBLANK(L332),"OK - NO RETURN DATA","OK")))))</f>
        <v/>
      </c>
    </row>
    <row r="333" spans="1:13">
      <c r="A333" s="2"/>
      <c r="B333" s="3"/>
      <c r="C333" s="10"/>
      <c r="D333" s="10"/>
      <c r="E333" s="10"/>
      <c r="F333" s="10"/>
      <c r="G333" s="10"/>
      <c r="H333" s="6"/>
      <c r="I333" s="6"/>
      <c r="J333" s="2"/>
      <c r="K333" s="2"/>
      <c r="L333" s="8"/>
      <c r="M333" s="13" t="str">
        <f>IF(COUNTA(A333:L333)=0,"",IF(OR(ISBLANK(A333),ISBLANK(B333),ISBLANK(H333),ISBLANK(I333),ISBLANK(J333),ISBLANK(K333)),"MISSING REQUIRED",IF(OR(NOT(ISNUMBER(A333)),A333&lt;2000,A333&gt;2100,ISERROR(MATCH(B333,{"January","February","March","April","May","June","July","August","September","October","November","December"},0)),NOT(ISNUMBER(H333)),H333&lt;0,NOT(ISNUMBER(I333)),I333&lt;=0,NOT(ISNUMBER(J333)),J333&lt;0,J333&lt;&gt;INT(J333),NOT(ISNUMBER(K333)),K333&lt;0,K333&lt;&gt;INT(K333),AND(NOT(ISBLANK(L333)),OR(NOT(ISNUMBER(L333)),L333&lt;0,L333&gt;K333,L333&lt;&gt;INT(L333))),AND(H333&gt;0,J333=0),AND(H333&gt;0,K333=0),AND(K333&gt;0,J333=0)),"REVIEW DATA",IF(COUNTIFS($A$5:$A$600,A333,$B$5:$B$600,B333,$C$5:$C$600,C333,$D$5:$D$600,D333,$E$5:$E$600,E333,$F$5:$F$600,F333,$G$5:$G$600,G333)&gt;1,"REVIEW DUPLICATE",IF(ISBLANK(L333),"OK - NO RETURN DATA","OK")))))</f>
        <v/>
      </c>
    </row>
    <row r="334" spans="1:13">
      <c r="A334" s="2"/>
      <c r="B334" s="3"/>
      <c r="C334" s="10"/>
      <c r="D334" s="10"/>
      <c r="E334" s="10"/>
      <c r="F334" s="10"/>
      <c r="G334" s="10"/>
      <c r="H334" s="6"/>
      <c r="I334" s="6"/>
      <c r="J334" s="2"/>
      <c r="K334" s="2"/>
      <c r="L334" s="8"/>
      <c r="M334" s="13" t="str">
        <f>IF(COUNTA(A334:L334)=0,"",IF(OR(ISBLANK(A334),ISBLANK(B334),ISBLANK(H334),ISBLANK(I334),ISBLANK(J334),ISBLANK(K334)),"MISSING REQUIRED",IF(OR(NOT(ISNUMBER(A334)),A334&lt;2000,A334&gt;2100,ISERROR(MATCH(B334,{"January","February","March","April","May","June","July","August","September","October","November","December"},0)),NOT(ISNUMBER(H334)),H334&lt;0,NOT(ISNUMBER(I334)),I334&lt;=0,NOT(ISNUMBER(J334)),J334&lt;0,J334&lt;&gt;INT(J334),NOT(ISNUMBER(K334)),K334&lt;0,K334&lt;&gt;INT(K334),AND(NOT(ISBLANK(L334)),OR(NOT(ISNUMBER(L334)),L334&lt;0,L334&gt;K334,L334&lt;&gt;INT(L334))),AND(H334&gt;0,J334=0),AND(H334&gt;0,K334=0),AND(K334&gt;0,J334=0)),"REVIEW DATA",IF(COUNTIFS($A$5:$A$600,A334,$B$5:$B$600,B334,$C$5:$C$600,C334,$D$5:$D$600,D334,$E$5:$E$600,E334,$F$5:$F$600,F334,$G$5:$G$600,G334)&gt;1,"REVIEW DUPLICATE",IF(ISBLANK(L334),"OK - NO RETURN DATA","OK")))))</f>
        <v/>
      </c>
    </row>
    <row r="335" spans="1:13">
      <c r="A335" s="2"/>
      <c r="B335" s="3"/>
      <c r="C335" s="10"/>
      <c r="D335" s="10"/>
      <c r="E335" s="10"/>
      <c r="F335" s="10"/>
      <c r="G335" s="10"/>
      <c r="H335" s="6"/>
      <c r="I335" s="6"/>
      <c r="J335" s="2"/>
      <c r="K335" s="2"/>
      <c r="L335" s="8"/>
      <c r="M335" s="13" t="str">
        <f>IF(COUNTA(A335:L335)=0,"",IF(OR(ISBLANK(A335),ISBLANK(B335),ISBLANK(H335),ISBLANK(I335),ISBLANK(J335),ISBLANK(K335)),"MISSING REQUIRED",IF(OR(NOT(ISNUMBER(A335)),A335&lt;2000,A335&gt;2100,ISERROR(MATCH(B335,{"January","February","March","April","May","June","July","August","September","October","November","December"},0)),NOT(ISNUMBER(H335)),H335&lt;0,NOT(ISNUMBER(I335)),I335&lt;=0,NOT(ISNUMBER(J335)),J335&lt;0,J335&lt;&gt;INT(J335),NOT(ISNUMBER(K335)),K335&lt;0,K335&lt;&gt;INT(K335),AND(NOT(ISBLANK(L335)),OR(NOT(ISNUMBER(L335)),L335&lt;0,L335&gt;K335,L335&lt;&gt;INT(L335))),AND(H335&gt;0,J335=0),AND(H335&gt;0,K335=0),AND(K335&gt;0,J335=0)),"REVIEW DATA",IF(COUNTIFS($A$5:$A$600,A335,$B$5:$B$600,B335,$C$5:$C$600,C335,$D$5:$D$600,D335,$E$5:$E$600,E335,$F$5:$F$600,F335,$G$5:$G$600,G335)&gt;1,"REVIEW DUPLICATE",IF(ISBLANK(L335),"OK - NO RETURN DATA","OK")))))</f>
        <v/>
      </c>
    </row>
    <row r="336" spans="1:13">
      <c r="A336" s="2"/>
      <c r="B336" s="3"/>
      <c r="C336" s="10"/>
      <c r="D336" s="10"/>
      <c r="E336" s="10"/>
      <c r="F336" s="10"/>
      <c r="G336" s="10"/>
      <c r="H336" s="6"/>
      <c r="I336" s="6"/>
      <c r="J336" s="2"/>
      <c r="K336" s="2"/>
      <c r="L336" s="8"/>
      <c r="M336" s="13" t="str">
        <f>IF(COUNTA(A336:L336)=0,"",IF(OR(ISBLANK(A336),ISBLANK(B336),ISBLANK(H336),ISBLANK(I336),ISBLANK(J336),ISBLANK(K336)),"MISSING REQUIRED",IF(OR(NOT(ISNUMBER(A336)),A336&lt;2000,A336&gt;2100,ISERROR(MATCH(B336,{"January","February","March","April","May","June","July","August","September","October","November","December"},0)),NOT(ISNUMBER(H336)),H336&lt;0,NOT(ISNUMBER(I336)),I336&lt;=0,NOT(ISNUMBER(J336)),J336&lt;0,J336&lt;&gt;INT(J336),NOT(ISNUMBER(K336)),K336&lt;0,K336&lt;&gt;INT(K336),AND(NOT(ISBLANK(L336)),OR(NOT(ISNUMBER(L336)),L336&lt;0,L336&gt;K336,L336&lt;&gt;INT(L336))),AND(H336&gt;0,J336=0),AND(H336&gt;0,K336=0),AND(K336&gt;0,J336=0)),"REVIEW DATA",IF(COUNTIFS($A$5:$A$600,A336,$B$5:$B$600,B336,$C$5:$C$600,C336,$D$5:$D$600,D336,$E$5:$E$600,E336,$F$5:$F$600,F336,$G$5:$G$600,G336)&gt;1,"REVIEW DUPLICATE",IF(ISBLANK(L336),"OK - NO RETURN DATA","OK")))))</f>
        <v/>
      </c>
    </row>
    <row r="337" spans="1:13">
      <c r="A337" s="2"/>
      <c r="B337" s="3"/>
      <c r="C337" s="10"/>
      <c r="D337" s="10"/>
      <c r="E337" s="10"/>
      <c r="F337" s="10"/>
      <c r="G337" s="10"/>
      <c r="H337" s="6"/>
      <c r="I337" s="6"/>
      <c r="J337" s="2"/>
      <c r="K337" s="2"/>
      <c r="L337" s="8"/>
      <c r="M337" s="13" t="str">
        <f>IF(COUNTA(A337:L337)=0,"",IF(OR(ISBLANK(A337),ISBLANK(B337),ISBLANK(H337),ISBLANK(I337),ISBLANK(J337),ISBLANK(K337)),"MISSING REQUIRED",IF(OR(NOT(ISNUMBER(A337)),A337&lt;2000,A337&gt;2100,ISERROR(MATCH(B337,{"January","February","March","April","May","June","July","August","September","October","November","December"},0)),NOT(ISNUMBER(H337)),H337&lt;0,NOT(ISNUMBER(I337)),I337&lt;=0,NOT(ISNUMBER(J337)),J337&lt;0,J337&lt;&gt;INT(J337),NOT(ISNUMBER(K337)),K337&lt;0,K337&lt;&gt;INT(K337),AND(NOT(ISBLANK(L337)),OR(NOT(ISNUMBER(L337)),L337&lt;0,L337&gt;K337,L337&lt;&gt;INT(L337))),AND(H337&gt;0,J337=0),AND(H337&gt;0,K337=0),AND(K337&gt;0,J337=0)),"REVIEW DATA",IF(COUNTIFS($A$5:$A$600,A337,$B$5:$B$600,B337,$C$5:$C$600,C337,$D$5:$D$600,D337,$E$5:$E$600,E337,$F$5:$F$600,F337,$G$5:$G$600,G337)&gt;1,"REVIEW DUPLICATE",IF(ISBLANK(L337),"OK - NO RETURN DATA","OK")))))</f>
        <v/>
      </c>
    </row>
    <row r="338" spans="1:13">
      <c r="A338" s="2"/>
      <c r="B338" s="3"/>
      <c r="C338" s="10"/>
      <c r="D338" s="10"/>
      <c r="E338" s="10"/>
      <c r="F338" s="10"/>
      <c r="G338" s="10"/>
      <c r="H338" s="6"/>
      <c r="I338" s="6"/>
      <c r="J338" s="2"/>
      <c r="K338" s="2"/>
      <c r="L338" s="8"/>
      <c r="M338" s="13" t="str">
        <f>IF(COUNTA(A338:L338)=0,"",IF(OR(ISBLANK(A338),ISBLANK(B338),ISBLANK(H338),ISBLANK(I338),ISBLANK(J338),ISBLANK(K338)),"MISSING REQUIRED",IF(OR(NOT(ISNUMBER(A338)),A338&lt;2000,A338&gt;2100,ISERROR(MATCH(B338,{"January","February","March","April","May","June","July","August","September","October","November","December"},0)),NOT(ISNUMBER(H338)),H338&lt;0,NOT(ISNUMBER(I338)),I338&lt;=0,NOT(ISNUMBER(J338)),J338&lt;0,J338&lt;&gt;INT(J338),NOT(ISNUMBER(K338)),K338&lt;0,K338&lt;&gt;INT(K338),AND(NOT(ISBLANK(L338)),OR(NOT(ISNUMBER(L338)),L338&lt;0,L338&gt;K338,L338&lt;&gt;INT(L338))),AND(H338&gt;0,J338=0),AND(H338&gt;0,K338=0),AND(K338&gt;0,J338=0)),"REVIEW DATA",IF(COUNTIFS($A$5:$A$600,A338,$B$5:$B$600,B338,$C$5:$C$600,C338,$D$5:$D$600,D338,$E$5:$E$600,E338,$F$5:$F$600,F338,$G$5:$G$600,G338)&gt;1,"REVIEW DUPLICATE",IF(ISBLANK(L338),"OK - NO RETURN DATA","OK")))))</f>
        <v/>
      </c>
    </row>
    <row r="339" spans="1:13">
      <c r="A339" s="2"/>
      <c r="B339" s="3"/>
      <c r="C339" s="10"/>
      <c r="D339" s="10"/>
      <c r="E339" s="10"/>
      <c r="F339" s="10"/>
      <c r="G339" s="10"/>
      <c r="H339" s="6"/>
      <c r="I339" s="6"/>
      <c r="J339" s="2"/>
      <c r="K339" s="2"/>
      <c r="L339" s="8"/>
      <c r="M339" s="13" t="str">
        <f>IF(COUNTA(A339:L339)=0,"",IF(OR(ISBLANK(A339),ISBLANK(B339),ISBLANK(H339),ISBLANK(I339),ISBLANK(J339),ISBLANK(K339)),"MISSING REQUIRED",IF(OR(NOT(ISNUMBER(A339)),A339&lt;2000,A339&gt;2100,ISERROR(MATCH(B339,{"January","February","March","April","May","June","July","August","September","October","November","December"},0)),NOT(ISNUMBER(H339)),H339&lt;0,NOT(ISNUMBER(I339)),I339&lt;=0,NOT(ISNUMBER(J339)),J339&lt;0,J339&lt;&gt;INT(J339),NOT(ISNUMBER(K339)),K339&lt;0,K339&lt;&gt;INT(K339),AND(NOT(ISBLANK(L339)),OR(NOT(ISNUMBER(L339)),L339&lt;0,L339&gt;K339,L339&lt;&gt;INT(L339))),AND(H339&gt;0,J339=0),AND(H339&gt;0,K339=0),AND(K339&gt;0,J339=0)),"REVIEW DATA",IF(COUNTIFS($A$5:$A$600,A339,$B$5:$B$600,B339,$C$5:$C$600,C339,$D$5:$D$600,D339,$E$5:$E$600,E339,$F$5:$F$600,F339,$G$5:$G$600,G339)&gt;1,"REVIEW DUPLICATE",IF(ISBLANK(L339),"OK - NO RETURN DATA","OK")))))</f>
        <v/>
      </c>
    </row>
    <row r="340" spans="1:13">
      <c r="A340" s="2"/>
      <c r="B340" s="3"/>
      <c r="C340" s="10"/>
      <c r="D340" s="10"/>
      <c r="E340" s="10"/>
      <c r="F340" s="10"/>
      <c r="G340" s="10"/>
      <c r="H340" s="6"/>
      <c r="I340" s="6"/>
      <c r="J340" s="2"/>
      <c r="K340" s="2"/>
      <c r="L340" s="8"/>
      <c r="M340" s="13" t="str">
        <f>IF(COUNTA(A340:L340)=0,"",IF(OR(ISBLANK(A340),ISBLANK(B340),ISBLANK(H340),ISBLANK(I340),ISBLANK(J340),ISBLANK(K340)),"MISSING REQUIRED",IF(OR(NOT(ISNUMBER(A340)),A340&lt;2000,A340&gt;2100,ISERROR(MATCH(B340,{"January","February","March","April","May","June","July","August","September","October","November","December"},0)),NOT(ISNUMBER(H340)),H340&lt;0,NOT(ISNUMBER(I340)),I340&lt;=0,NOT(ISNUMBER(J340)),J340&lt;0,J340&lt;&gt;INT(J340),NOT(ISNUMBER(K340)),K340&lt;0,K340&lt;&gt;INT(K340),AND(NOT(ISBLANK(L340)),OR(NOT(ISNUMBER(L340)),L340&lt;0,L340&gt;K340,L340&lt;&gt;INT(L340))),AND(H340&gt;0,J340=0),AND(H340&gt;0,K340=0),AND(K340&gt;0,J340=0)),"REVIEW DATA",IF(COUNTIFS($A$5:$A$600,A340,$B$5:$B$600,B340,$C$5:$C$600,C340,$D$5:$D$600,D340,$E$5:$E$600,E340,$F$5:$F$600,F340,$G$5:$G$600,G340)&gt;1,"REVIEW DUPLICATE",IF(ISBLANK(L340),"OK - NO RETURN DATA","OK")))))</f>
        <v/>
      </c>
    </row>
    <row r="341" spans="1:13">
      <c r="A341" s="2"/>
      <c r="B341" s="3"/>
      <c r="C341" s="10"/>
      <c r="D341" s="10"/>
      <c r="E341" s="10"/>
      <c r="F341" s="10"/>
      <c r="G341" s="10"/>
      <c r="H341" s="6"/>
      <c r="I341" s="6"/>
      <c r="J341" s="2"/>
      <c r="K341" s="2"/>
      <c r="L341" s="8"/>
      <c r="M341" s="13" t="str">
        <f>IF(COUNTA(A341:L341)=0,"",IF(OR(ISBLANK(A341),ISBLANK(B341),ISBLANK(H341),ISBLANK(I341),ISBLANK(J341),ISBLANK(K341)),"MISSING REQUIRED",IF(OR(NOT(ISNUMBER(A341)),A341&lt;2000,A341&gt;2100,ISERROR(MATCH(B341,{"January","February","March","April","May","June","July","August","September","October","November","December"},0)),NOT(ISNUMBER(H341)),H341&lt;0,NOT(ISNUMBER(I341)),I341&lt;=0,NOT(ISNUMBER(J341)),J341&lt;0,J341&lt;&gt;INT(J341),NOT(ISNUMBER(K341)),K341&lt;0,K341&lt;&gt;INT(K341),AND(NOT(ISBLANK(L341)),OR(NOT(ISNUMBER(L341)),L341&lt;0,L341&gt;K341,L341&lt;&gt;INT(L341))),AND(H341&gt;0,J341=0),AND(H341&gt;0,K341=0),AND(K341&gt;0,J341=0)),"REVIEW DATA",IF(COUNTIFS($A$5:$A$600,A341,$B$5:$B$600,B341,$C$5:$C$600,C341,$D$5:$D$600,D341,$E$5:$E$600,E341,$F$5:$F$600,F341,$G$5:$G$600,G341)&gt;1,"REVIEW DUPLICATE",IF(ISBLANK(L341),"OK - NO RETURN DATA","OK")))))</f>
        <v/>
      </c>
    </row>
    <row r="342" spans="1:13">
      <c r="A342" s="2"/>
      <c r="B342" s="3"/>
      <c r="C342" s="10"/>
      <c r="D342" s="10"/>
      <c r="E342" s="10"/>
      <c r="F342" s="10"/>
      <c r="G342" s="10"/>
      <c r="H342" s="6"/>
      <c r="I342" s="6"/>
      <c r="J342" s="2"/>
      <c r="K342" s="2"/>
      <c r="L342" s="8"/>
      <c r="M342" s="13" t="str">
        <f>IF(COUNTA(A342:L342)=0,"",IF(OR(ISBLANK(A342),ISBLANK(B342),ISBLANK(H342),ISBLANK(I342),ISBLANK(J342),ISBLANK(K342)),"MISSING REQUIRED",IF(OR(NOT(ISNUMBER(A342)),A342&lt;2000,A342&gt;2100,ISERROR(MATCH(B342,{"January","February","March","April","May","June","July","August","September","October","November","December"},0)),NOT(ISNUMBER(H342)),H342&lt;0,NOT(ISNUMBER(I342)),I342&lt;=0,NOT(ISNUMBER(J342)),J342&lt;0,J342&lt;&gt;INT(J342),NOT(ISNUMBER(K342)),K342&lt;0,K342&lt;&gt;INT(K342),AND(NOT(ISBLANK(L342)),OR(NOT(ISNUMBER(L342)),L342&lt;0,L342&gt;K342,L342&lt;&gt;INT(L342))),AND(H342&gt;0,J342=0),AND(H342&gt;0,K342=0),AND(K342&gt;0,J342=0)),"REVIEW DATA",IF(COUNTIFS($A$5:$A$600,A342,$B$5:$B$600,B342,$C$5:$C$600,C342,$D$5:$D$600,D342,$E$5:$E$600,E342,$F$5:$F$600,F342,$G$5:$G$600,G342)&gt;1,"REVIEW DUPLICATE",IF(ISBLANK(L342),"OK - NO RETURN DATA","OK")))))</f>
        <v/>
      </c>
    </row>
    <row r="343" spans="1:13">
      <c r="A343" s="2"/>
      <c r="B343" s="3"/>
      <c r="C343" s="10"/>
      <c r="D343" s="10"/>
      <c r="E343" s="10"/>
      <c r="F343" s="10"/>
      <c r="G343" s="10"/>
      <c r="H343" s="6"/>
      <c r="I343" s="6"/>
      <c r="J343" s="2"/>
      <c r="K343" s="2"/>
      <c r="L343" s="8"/>
      <c r="M343" s="13" t="str">
        <f>IF(COUNTA(A343:L343)=0,"",IF(OR(ISBLANK(A343),ISBLANK(B343),ISBLANK(H343),ISBLANK(I343),ISBLANK(J343),ISBLANK(K343)),"MISSING REQUIRED",IF(OR(NOT(ISNUMBER(A343)),A343&lt;2000,A343&gt;2100,ISERROR(MATCH(B343,{"January","February","March","April","May","June","July","August","September","October","November","December"},0)),NOT(ISNUMBER(H343)),H343&lt;0,NOT(ISNUMBER(I343)),I343&lt;=0,NOT(ISNUMBER(J343)),J343&lt;0,J343&lt;&gt;INT(J343),NOT(ISNUMBER(K343)),K343&lt;0,K343&lt;&gt;INT(K343),AND(NOT(ISBLANK(L343)),OR(NOT(ISNUMBER(L343)),L343&lt;0,L343&gt;K343,L343&lt;&gt;INT(L343))),AND(H343&gt;0,J343=0),AND(H343&gt;0,K343=0),AND(K343&gt;0,J343=0)),"REVIEW DATA",IF(COUNTIFS($A$5:$A$600,A343,$B$5:$B$600,B343,$C$5:$C$600,C343,$D$5:$D$600,D343,$E$5:$E$600,E343,$F$5:$F$600,F343,$G$5:$G$600,G343)&gt;1,"REVIEW DUPLICATE",IF(ISBLANK(L343),"OK - NO RETURN DATA","OK")))))</f>
        <v/>
      </c>
    </row>
    <row r="344" spans="1:13">
      <c r="A344" s="2"/>
      <c r="B344" s="3"/>
      <c r="C344" s="10"/>
      <c r="D344" s="10"/>
      <c r="E344" s="10"/>
      <c r="F344" s="10"/>
      <c r="G344" s="10"/>
      <c r="H344" s="6"/>
      <c r="I344" s="6"/>
      <c r="J344" s="2"/>
      <c r="K344" s="2"/>
      <c r="L344" s="8"/>
      <c r="M344" s="13" t="str">
        <f>IF(COUNTA(A344:L344)=0,"",IF(OR(ISBLANK(A344),ISBLANK(B344),ISBLANK(H344),ISBLANK(I344),ISBLANK(J344),ISBLANK(K344)),"MISSING REQUIRED",IF(OR(NOT(ISNUMBER(A344)),A344&lt;2000,A344&gt;2100,ISERROR(MATCH(B344,{"January","February","March","April","May","June","July","August","September","October","November","December"},0)),NOT(ISNUMBER(H344)),H344&lt;0,NOT(ISNUMBER(I344)),I344&lt;=0,NOT(ISNUMBER(J344)),J344&lt;0,J344&lt;&gt;INT(J344),NOT(ISNUMBER(K344)),K344&lt;0,K344&lt;&gt;INT(K344),AND(NOT(ISBLANK(L344)),OR(NOT(ISNUMBER(L344)),L344&lt;0,L344&gt;K344,L344&lt;&gt;INT(L344))),AND(H344&gt;0,J344=0),AND(H344&gt;0,K344=0),AND(K344&gt;0,J344=0)),"REVIEW DATA",IF(COUNTIFS($A$5:$A$600,A344,$B$5:$B$600,B344,$C$5:$C$600,C344,$D$5:$D$600,D344,$E$5:$E$600,E344,$F$5:$F$600,F344,$G$5:$G$600,G344)&gt;1,"REVIEW DUPLICATE",IF(ISBLANK(L344),"OK - NO RETURN DATA","OK")))))</f>
        <v/>
      </c>
    </row>
    <row r="345" spans="1:13">
      <c r="A345" s="2"/>
      <c r="B345" s="3"/>
      <c r="C345" s="10"/>
      <c r="D345" s="10"/>
      <c r="E345" s="10"/>
      <c r="F345" s="10"/>
      <c r="G345" s="10"/>
      <c r="H345" s="6"/>
      <c r="I345" s="6"/>
      <c r="J345" s="2"/>
      <c r="K345" s="2"/>
      <c r="L345" s="8"/>
      <c r="M345" s="13" t="str">
        <f>IF(COUNTA(A345:L345)=0,"",IF(OR(ISBLANK(A345),ISBLANK(B345),ISBLANK(H345),ISBLANK(I345),ISBLANK(J345),ISBLANK(K345)),"MISSING REQUIRED",IF(OR(NOT(ISNUMBER(A345)),A345&lt;2000,A345&gt;2100,ISERROR(MATCH(B345,{"January","February","March","April","May","June","July","August","September","October","November","December"},0)),NOT(ISNUMBER(H345)),H345&lt;0,NOT(ISNUMBER(I345)),I345&lt;=0,NOT(ISNUMBER(J345)),J345&lt;0,J345&lt;&gt;INT(J345),NOT(ISNUMBER(K345)),K345&lt;0,K345&lt;&gt;INT(K345),AND(NOT(ISBLANK(L345)),OR(NOT(ISNUMBER(L345)),L345&lt;0,L345&gt;K345,L345&lt;&gt;INT(L345))),AND(H345&gt;0,J345=0),AND(H345&gt;0,K345=0),AND(K345&gt;0,J345=0)),"REVIEW DATA",IF(COUNTIFS($A$5:$A$600,A345,$B$5:$B$600,B345,$C$5:$C$600,C345,$D$5:$D$600,D345,$E$5:$E$600,E345,$F$5:$F$600,F345,$G$5:$G$600,G345)&gt;1,"REVIEW DUPLICATE",IF(ISBLANK(L345),"OK - NO RETURN DATA","OK")))))</f>
        <v/>
      </c>
    </row>
    <row r="346" spans="1:13">
      <c r="A346" s="2"/>
      <c r="B346" s="3"/>
      <c r="C346" s="10"/>
      <c r="D346" s="10"/>
      <c r="E346" s="10"/>
      <c r="F346" s="10"/>
      <c r="G346" s="10"/>
      <c r="H346" s="6"/>
      <c r="I346" s="6"/>
      <c r="J346" s="2"/>
      <c r="K346" s="2"/>
      <c r="L346" s="8"/>
      <c r="M346" s="13" t="str">
        <f>IF(COUNTA(A346:L346)=0,"",IF(OR(ISBLANK(A346),ISBLANK(B346),ISBLANK(H346),ISBLANK(I346),ISBLANK(J346),ISBLANK(K346)),"MISSING REQUIRED",IF(OR(NOT(ISNUMBER(A346)),A346&lt;2000,A346&gt;2100,ISERROR(MATCH(B346,{"January","February","March","April","May","June","July","August","September","October","November","December"},0)),NOT(ISNUMBER(H346)),H346&lt;0,NOT(ISNUMBER(I346)),I346&lt;=0,NOT(ISNUMBER(J346)),J346&lt;0,J346&lt;&gt;INT(J346),NOT(ISNUMBER(K346)),K346&lt;0,K346&lt;&gt;INT(K346),AND(NOT(ISBLANK(L346)),OR(NOT(ISNUMBER(L346)),L346&lt;0,L346&gt;K346,L346&lt;&gt;INT(L346))),AND(H346&gt;0,J346=0),AND(H346&gt;0,K346=0),AND(K346&gt;0,J346=0)),"REVIEW DATA",IF(COUNTIFS($A$5:$A$600,A346,$B$5:$B$600,B346,$C$5:$C$600,C346,$D$5:$D$600,D346,$E$5:$E$600,E346,$F$5:$F$600,F346,$G$5:$G$600,G346)&gt;1,"REVIEW DUPLICATE",IF(ISBLANK(L346),"OK - NO RETURN DATA","OK")))))</f>
        <v/>
      </c>
    </row>
    <row r="347" spans="1:13">
      <c r="A347" s="2"/>
      <c r="B347" s="3"/>
      <c r="C347" s="10"/>
      <c r="D347" s="10"/>
      <c r="E347" s="10"/>
      <c r="F347" s="10"/>
      <c r="G347" s="10"/>
      <c r="H347" s="6"/>
      <c r="I347" s="6"/>
      <c r="J347" s="2"/>
      <c r="K347" s="2"/>
      <c r="L347" s="8"/>
      <c r="M347" s="13" t="str">
        <f>IF(COUNTA(A347:L347)=0,"",IF(OR(ISBLANK(A347),ISBLANK(B347),ISBLANK(H347),ISBLANK(I347),ISBLANK(J347),ISBLANK(K347)),"MISSING REQUIRED",IF(OR(NOT(ISNUMBER(A347)),A347&lt;2000,A347&gt;2100,ISERROR(MATCH(B347,{"January","February","March","April","May","June","July","August","September","October","November","December"},0)),NOT(ISNUMBER(H347)),H347&lt;0,NOT(ISNUMBER(I347)),I347&lt;=0,NOT(ISNUMBER(J347)),J347&lt;0,J347&lt;&gt;INT(J347),NOT(ISNUMBER(K347)),K347&lt;0,K347&lt;&gt;INT(K347),AND(NOT(ISBLANK(L347)),OR(NOT(ISNUMBER(L347)),L347&lt;0,L347&gt;K347,L347&lt;&gt;INT(L347))),AND(H347&gt;0,J347=0),AND(H347&gt;0,K347=0),AND(K347&gt;0,J347=0)),"REVIEW DATA",IF(COUNTIFS($A$5:$A$600,A347,$B$5:$B$600,B347,$C$5:$C$600,C347,$D$5:$D$600,D347,$E$5:$E$600,E347,$F$5:$F$600,F347,$G$5:$G$600,G347)&gt;1,"REVIEW DUPLICATE",IF(ISBLANK(L347),"OK - NO RETURN DATA","OK")))))</f>
        <v/>
      </c>
    </row>
    <row r="348" spans="1:13">
      <c r="A348" s="2"/>
      <c r="B348" s="3"/>
      <c r="C348" s="10"/>
      <c r="D348" s="10"/>
      <c r="E348" s="10"/>
      <c r="F348" s="10"/>
      <c r="G348" s="10"/>
      <c r="H348" s="6"/>
      <c r="I348" s="6"/>
      <c r="J348" s="2"/>
      <c r="K348" s="2"/>
      <c r="L348" s="8"/>
      <c r="M348" s="13" t="str">
        <f>IF(COUNTA(A348:L348)=0,"",IF(OR(ISBLANK(A348),ISBLANK(B348),ISBLANK(H348),ISBLANK(I348),ISBLANK(J348),ISBLANK(K348)),"MISSING REQUIRED",IF(OR(NOT(ISNUMBER(A348)),A348&lt;2000,A348&gt;2100,ISERROR(MATCH(B348,{"January","February","March","April","May","June","July","August","September","October","November","December"},0)),NOT(ISNUMBER(H348)),H348&lt;0,NOT(ISNUMBER(I348)),I348&lt;=0,NOT(ISNUMBER(J348)),J348&lt;0,J348&lt;&gt;INT(J348),NOT(ISNUMBER(K348)),K348&lt;0,K348&lt;&gt;INT(K348),AND(NOT(ISBLANK(L348)),OR(NOT(ISNUMBER(L348)),L348&lt;0,L348&gt;K348,L348&lt;&gt;INT(L348))),AND(H348&gt;0,J348=0),AND(H348&gt;0,K348=0),AND(K348&gt;0,J348=0)),"REVIEW DATA",IF(COUNTIFS($A$5:$A$600,A348,$B$5:$B$600,B348,$C$5:$C$600,C348,$D$5:$D$600,D348,$E$5:$E$600,E348,$F$5:$F$600,F348,$G$5:$G$600,G348)&gt;1,"REVIEW DUPLICATE",IF(ISBLANK(L348),"OK - NO RETURN DATA","OK")))))</f>
        <v/>
      </c>
    </row>
    <row r="349" spans="1:13">
      <c r="A349" s="2"/>
      <c r="B349" s="3"/>
      <c r="C349" s="10"/>
      <c r="D349" s="10"/>
      <c r="E349" s="10"/>
      <c r="F349" s="10"/>
      <c r="G349" s="10"/>
      <c r="H349" s="6"/>
      <c r="I349" s="6"/>
      <c r="J349" s="2"/>
      <c r="K349" s="2"/>
      <c r="L349" s="8"/>
      <c r="M349" s="13" t="str">
        <f>IF(COUNTA(A349:L349)=0,"",IF(OR(ISBLANK(A349),ISBLANK(B349),ISBLANK(H349),ISBLANK(I349),ISBLANK(J349),ISBLANK(K349)),"MISSING REQUIRED",IF(OR(NOT(ISNUMBER(A349)),A349&lt;2000,A349&gt;2100,ISERROR(MATCH(B349,{"January","February","March","April","May","June","July","August","September","October","November","December"},0)),NOT(ISNUMBER(H349)),H349&lt;0,NOT(ISNUMBER(I349)),I349&lt;=0,NOT(ISNUMBER(J349)),J349&lt;0,J349&lt;&gt;INT(J349),NOT(ISNUMBER(K349)),K349&lt;0,K349&lt;&gt;INT(K349),AND(NOT(ISBLANK(L349)),OR(NOT(ISNUMBER(L349)),L349&lt;0,L349&gt;K349,L349&lt;&gt;INT(L349))),AND(H349&gt;0,J349=0),AND(H349&gt;0,K349=0),AND(K349&gt;0,J349=0)),"REVIEW DATA",IF(COUNTIFS($A$5:$A$600,A349,$B$5:$B$600,B349,$C$5:$C$600,C349,$D$5:$D$600,D349,$E$5:$E$600,E349,$F$5:$F$600,F349,$G$5:$G$600,G349)&gt;1,"REVIEW DUPLICATE",IF(ISBLANK(L349),"OK - NO RETURN DATA","OK")))))</f>
        <v/>
      </c>
    </row>
    <row r="350" spans="1:13">
      <c r="A350" s="2"/>
      <c r="B350" s="3"/>
      <c r="C350" s="10"/>
      <c r="D350" s="10"/>
      <c r="E350" s="10"/>
      <c r="F350" s="10"/>
      <c r="G350" s="10"/>
      <c r="H350" s="6"/>
      <c r="I350" s="6"/>
      <c r="J350" s="2"/>
      <c r="K350" s="2"/>
      <c r="L350" s="8"/>
      <c r="M350" s="13" t="str">
        <f>IF(COUNTA(A350:L350)=0,"",IF(OR(ISBLANK(A350),ISBLANK(B350),ISBLANK(H350),ISBLANK(I350),ISBLANK(J350),ISBLANK(K350)),"MISSING REQUIRED",IF(OR(NOT(ISNUMBER(A350)),A350&lt;2000,A350&gt;2100,ISERROR(MATCH(B350,{"January","February","March","April","May","June","July","August","September","October","November","December"},0)),NOT(ISNUMBER(H350)),H350&lt;0,NOT(ISNUMBER(I350)),I350&lt;=0,NOT(ISNUMBER(J350)),J350&lt;0,J350&lt;&gt;INT(J350),NOT(ISNUMBER(K350)),K350&lt;0,K350&lt;&gt;INT(K350),AND(NOT(ISBLANK(L350)),OR(NOT(ISNUMBER(L350)),L350&lt;0,L350&gt;K350,L350&lt;&gt;INT(L350))),AND(H350&gt;0,J350=0),AND(H350&gt;0,K350=0),AND(K350&gt;0,J350=0)),"REVIEW DATA",IF(COUNTIFS($A$5:$A$600,A350,$B$5:$B$600,B350,$C$5:$C$600,C350,$D$5:$D$600,D350,$E$5:$E$600,E350,$F$5:$F$600,F350,$G$5:$G$600,G350)&gt;1,"REVIEW DUPLICATE",IF(ISBLANK(L350),"OK - NO RETURN DATA","OK")))))</f>
        <v/>
      </c>
    </row>
    <row r="351" spans="1:13">
      <c r="A351" s="2"/>
      <c r="B351" s="3"/>
      <c r="C351" s="10"/>
      <c r="D351" s="10"/>
      <c r="E351" s="10"/>
      <c r="F351" s="10"/>
      <c r="G351" s="10"/>
      <c r="H351" s="6"/>
      <c r="I351" s="6"/>
      <c r="J351" s="2"/>
      <c r="K351" s="2"/>
      <c r="L351" s="8"/>
      <c r="M351" s="13" t="str">
        <f>IF(COUNTA(A351:L351)=0,"",IF(OR(ISBLANK(A351),ISBLANK(B351),ISBLANK(H351),ISBLANK(I351),ISBLANK(J351),ISBLANK(K351)),"MISSING REQUIRED",IF(OR(NOT(ISNUMBER(A351)),A351&lt;2000,A351&gt;2100,ISERROR(MATCH(B351,{"January","February","March","April","May","June","July","August","September","October","November","December"},0)),NOT(ISNUMBER(H351)),H351&lt;0,NOT(ISNUMBER(I351)),I351&lt;=0,NOT(ISNUMBER(J351)),J351&lt;0,J351&lt;&gt;INT(J351),NOT(ISNUMBER(K351)),K351&lt;0,K351&lt;&gt;INT(K351),AND(NOT(ISBLANK(L351)),OR(NOT(ISNUMBER(L351)),L351&lt;0,L351&gt;K351,L351&lt;&gt;INT(L351))),AND(H351&gt;0,J351=0),AND(H351&gt;0,K351=0),AND(K351&gt;0,J351=0)),"REVIEW DATA",IF(COUNTIFS($A$5:$A$600,A351,$B$5:$B$600,B351,$C$5:$C$600,C351,$D$5:$D$600,D351,$E$5:$E$600,E351,$F$5:$F$600,F351,$G$5:$G$600,G351)&gt;1,"REVIEW DUPLICATE",IF(ISBLANK(L351),"OK - NO RETURN DATA","OK")))))</f>
        <v/>
      </c>
    </row>
    <row r="352" spans="1:13">
      <c r="A352" s="2"/>
      <c r="B352" s="3"/>
      <c r="C352" s="10"/>
      <c r="D352" s="10"/>
      <c r="E352" s="10"/>
      <c r="F352" s="10"/>
      <c r="G352" s="10"/>
      <c r="H352" s="6"/>
      <c r="I352" s="6"/>
      <c r="J352" s="2"/>
      <c r="K352" s="2"/>
      <c r="L352" s="8"/>
      <c r="M352" s="13" t="str">
        <f>IF(COUNTA(A352:L352)=0,"",IF(OR(ISBLANK(A352),ISBLANK(B352),ISBLANK(H352),ISBLANK(I352),ISBLANK(J352),ISBLANK(K352)),"MISSING REQUIRED",IF(OR(NOT(ISNUMBER(A352)),A352&lt;2000,A352&gt;2100,ISERROR(MATCH(B352,{"January","February","March","April","May","June","July","August","September","October","November","December"},0)),NOT(ISNUMBER(H352)),H352&lt;0,NOT(ISNUMBER(I352)),I352&lt;=0,NOT(ISNUMBER(J352)),J352&lt;0,J352&lt;&gt;INT(J352),NOT(ISNUMBER(K352)),K352&lt;0,K352&lt;&gt;INT(K352),AND(NOT(ISBLANK(L352)),OR(NOT(ISNUMBER(L352)),L352&lt;0,L352&gt;K352,L352&lt;&gt;INT(L352))),AND(H352&gt;0,J352=0),AND(H352&gt;0,K352=0),AND(K352&gt;0,J352=0)),"REVIEW DATA",IF(COUNTIFS($A$5:$A$600,A352,$B$5:$B$600,B352,$C$5:$C$600,C352,$D$5:$D$600,D352,$E$5:$E$600,E352,$F$5:$F$600,F352,$G$5:$G$600,G352)&gt;1,"REVIEW DUPLICATE",IF(ISBLANK(L352),"OK - NO RETURN DATA","OK")))))</f>
        <v/>
      </c>
    </row>
    <row r="353" spans="1:13">
      <c r="A353" s="2"/>
      <c r="B353" s="3"/>
      <c r="C353" s="10"/>
      <c r="D353" s="10"/>
      <c r="E353" s="10"/>
      <c r="F353" s="10"/>
      <c r="G353" s="10"/>
      <c r="H353" s="6"/>
      <c r="I353" s="6"/>
      <c r="J353" s="2"/>
      <c r="K353" s="2"/>
      <c r="L353" s="8"/>
      <c r="M353" s="13" t="str">
        <f>IF(COUNTA(A353:L353)=0,"",IF(OR(ISBLANK(A353),ISBLANK(B353),ISBLANK(H353),ISBLANK(I353),ISBLANK(J353),ISBLANK(K353)),"MISSING REQUIRED",IF(OR(NOT(ISNUMBER(A353)),A353&lt;2000,A353&gt;2100,ISERROR(MATCH(B353,{"January","February","March","April","May","June","July","August","September","October","November","December"},0)),NOT(ISNUMBER(H353)),H353&lt;0,NOT(ISNUMBER(I353)),I353&lt;=0,NOT(ISNUMBER(J353)),J353&lt;0,J353&lt;&gt;INT(J353),NOT(ISNUMBER(K353)),K353&lt;0,K353&lt;&gt;INT(K353),AND(NOT(ISBLANK(L353)),OR(NOT(ISNUMBER(L353)),L353&lt;0,L353&gt;K353,L353&lt;&gt;INT(L353))),AND(H353&gt;0,J353=0),AND(H353&gt;0,K353=0),AND(K353&gt;0,J353=0)),"REVIEW DATA",IF(COUNTIFS($A$5:$A$600,A353,$B$5:$B$600,B353,$C$5:$C$600,C353,$D$5:$D$600,D353,$E$5:$E$600,E353,$F$5:$F$600,F353,$G$5:$G$600,G353)&gt;1,"REVIEW DUPLICATE",IF(ISBLANK(L353),"OK - NO RETURN DATA","OK")))))</f>
        <v/>
      </c>
    </row>
    <row r="354" spans="1:13">
      <c r="A354" s="2"/>
      <c r="B354" s="3"/>
      <c r="C354" s="10"/>
      <c r="D354" s="10"/>
      <c r="E354" s="10"/>
      <c r="F354" s="10"/>
      <c r="G354" s="10"/>
      <c r="H354" s="6"/>
      <c r="I354" s="6"/>
      <c r="J354" s="2"/>
      <c r="K354" s="2"/>
      <c r="L354" s="8"/>
      <c r="M354" s="13" t="str">
        <f>IF(COUNTA(A354:L354)=0,"",IF(OR(ISBLANK(A354),ISBLANK(B354),ISBLANK(H354),ISBLANK(I354),ISBLANK(J354),ISBLANK(K354)),"MISSING REQUIRED",IF(OR(NOT(ISNUMBER(A354)),A354&lt;2000,A354&gt;2100,ISERROR(MATCH(B354,{"January","February","March","April","May","June","July","August","September","October","November","December"},0)),NOT(ISNUMBER(H354)),H354&lt;0,NOT(ISNUMBER(I354)),I354&lt;=0,NOT(ISNUMBER(J354)),J354&lt;0,J354&lt;&gt;INT(J354),NOT(ISNUMBER(K354)),K354&lt;0,K354&lt;&gt;INT(K354),AND(NOT(ISBLANK(L354)),OR(NOT(ISNUMBER(L354)),L354&lt;0,L354&gt;K354,L354&lt;&gt;INT(L354))),AND(H354&gt;0,J354=0),AND(H354&gt;0,K354=0),AND(K354&gt;0,J354=0)),"REVIEW DATA",IF(COUNTIFS($A$5:$A$600,A354,$B$5:$B$600,B354,$C$5:$C$600,C354,$D$5:$D$600,D354,$E$5:$E$600,E354,$F$5:$F$600,F354,$G$5:$G$600,G354)&gt;1,"REVIEW DUPLICATE",IF(ISBLANK(L354),"OK - NO RETURN DATA","OK")))))</f>
        <v/>
      </c>
    </row>
    <row r="355" spans="1:13">
      <c r="A355" s="2"/>
      <c r="B355" s="3"/>
      <c r="C355" s="10"/>
      <c r="D355" s="10"/>
      <c r="E355" s="10"/>
      <c r="F355" s="10"/>
      <c r="G355" s="10"/>
      <c r="H355" s="6"/>
      <c r="I355" s="6"/>
      <c r="J355" s="2"/>
      <c r="K355" s="2"/>
      <c r="L355" s="8"/>
      <c r="M355" s="13" t="str">
        <f>IF(COUNTA(A355:L355)=0,"",IF(OR(ISBLANK(A355),ISBLANK(B355),ISBLANK(H355),ISBLANK(I355),ISBLANK(J355),ISBLANK(K355)),"MISSING REQUIRED",IF(OR(NOT(ISNUMBER(A355)),A355&lt;2000,A355&gt;2100,ISERROR(MATCH(B355,{"January","February","March","April","May","June","July","August","September","October","November","December"},0)),NOT(ISNUMBER(H355)),H355&lt;0,NOT(ISNUMBER(I355)),I355&lt;=0,NOT(ISNUMBER(J355)),J355&lt;0,J355&lt;&gt;INT(J355),NOT(ISNUMBER(K355)),K355&lt;0,K355&lt;&gt;INT(K355),AND(NOT(ISBLANK(L355)),OR(NOT(ISNUMBER(L355)),L355&lt;0,L355&gt;K355,L355&lt;&gt;INT(L355))),AND(H355&gt;0,J355=0),AND(H355&gt;0,K355=0),AND(K355&gt;0,J355=0)),"REVIEW DATA",IF(COUNTIFS($A$5:$A$600,A355,$B$5:$B$600,B355,$C$5:$C$600,C355,$D$5:$D$600,D355,$E$5:$E$600,E355,$F$5:$F$600,F355,$G$5:$G$600,G355)&gt;1,"REVIEW DUPLICATE",IF(ISBLANK(L355),"OK - NO RETURN DATA","OK")))))</f>
        <v/>
      </c>
    </row>
    <row r="356" spans="1:13">
      <c r="A356" s="2"/>
      <c r="B356" s="3"/>
      <c r="C356" s="10"/>
      <c r="D356" s="10"/>
      <c r="E356" s="10"/>
      <c r="F356" s="10"/>
      <c r="G356" s="10"/>
      <c r="H356" s="6"/>
      <c r="I356" s="6"/>
      <c r="J356" s="2"/>
      <c r="K356" s="2"/>
      <c r="L356" s="8"/>
      <c r="M356" s="13" t="str">
        <f>IF(COUNTA(A356:L356)=0,"",IF(OR(ISBLANK(A356),ISBLANK(B356),ISBLANK(H356),ISBLANK(I356),ISBLANK(J356),ISBLANK(K356)),"MISSING REQUIRED",IF(OR(NOT(ISNUMBER(A356)),A356&lt;2000,A356&gt;2100,ISERROR(MATCH(B356,{"January","February","March","April","May","June","July","August","September","October","November","December"},0)),NOT(ISNUMBER(H356)),H356&lt;0,NOT(ISNUMBER(I356)),I356&lt;=0,NOT(ISNUMBER(J356)),J356&lt;0,J356&lt;&gt;INT(J356),NOT(ISNUMBER(K356)),K356&lt;0,K356&lt;&gt;INT(K356),AND(NOT(ISBLANK(L356)),OR(NOT(ISNUMBER(L356)),L356&lt;0,L356&gt;K356,L356&lt;&gt;INT(L356))),AND(H356&gt;0,J356=0),AND(H356&gt;0,K356=0),AND(K356&gt;0,J356=0)),"REVIEW DATA",IF(COUNTIFS($A$5:$A$600,A356,$B$5:$B$600,B356,$C$5:$C$600,C356,$D$5:$D$600,D356,$E$5:$E$600,E356,$F$5:$F$600,F356,$G$5:$G$600,G356)&gt;1,"REVIEW DUPLICATE",IF(ISBLANK(L356),"OK - NO RETURN DATA","OK")))))</f>
        <v/>
      </c>
    </row>
    <row r="357" spans="1:13">
      <c r="A357" s="2"/>
      <c r="B357" s="3"/>
      <c r="C357" s="10"/>
      <c r="D357" s="10"/>
      <c r="E357" s="10"/>
      <c r="F357" s="10"/>
      <c r="G357" s="10"/>
      <c r="H357" s="6"/>
      <c r="I357" s="6"/>
      <c r="J357" s="2"/>
      <c r="K357" s="2"/>
      <c r="L357" s="8"/>
      <c r="M357" s="13" t="str">
        <f>IF(COUNTA(A357:L357)=0,"",IF(OR(ISBLANK(A357),ISBLANK(B357),ISBLANK(H357),ISBLANK(I357),ISBLANK(J357),ISBLANK(K357)),"MISSING REQUIRED",IF(OR(NOT(ISNUMBER(A357)),A357&lt;2000,A357&gt;2100,ISERROR(MATCH(B357,{"January","February","March","April","May","June","July","August","September","October","November","December"},0)),NOT(ISNUMBER(H357)),H357&lt;0,NOT(ISNUMBER(I357)),I357&lt;=0,NOT(ISNUMBER(J357)),J357&lt;0,J357&lt;&gt;INT(J357),NOT(ISNUMBER(K357)),K357&lt;0,K357&lt;&gt;INT(K357),AND(NOT(ISBLANK(L357)),OR(NOT(ISNUMBER(L357)),L357&lt;0,L357&gt;K357,L357&lt;&gt;INT(L357))),AND(H357&gt;0,J357=0),AND(H357&gt;0,K357=0),AND(K357&gt;0,J357=0)),"REVIEW DATA",IF(COUNTIFS($A$5:$A$600,A357,$B$5:$B$600,B357,$C$5:$C$600,C357,$D$5:$D$600,D357,$E$5:$E$600,E357,$F$5:$F$600,F357,$G$5:$G$600,G357)&gt;1,"REVIEW DUPLICATE",IF(ISBLANK(L357),"OK - NO RETURN DATA","OK")))))</f>
        <v/>
      </c>
    </row>
    <row r="358" spans="1:13">
      <c r="A358" s="2"/>
      <c r="B358" s="3"/>
      <c r="C358" s="10"/>
      <c r="D358" s="10"/>
      <c r="E358" s="10"/>
      <c r="F358" s="10"/>
      <c r="G358" s="10"/>
      <c r="H358" s="6"/>
      <c r="I358" s="6"/>
      <c r="J358" s="2"/>
      <c r="K358" s="2"/>
      <c r="L358" s="8"/>
      <c r="M358" s="13" t="str">
        <f>IF(COUNTA(A358:L358)=0,"",IF(OR(ISBLANK(A358),ISBLANK(B358),ISBLANK(H358),ISBLANK(I358),ISBLANK(J358),ISBLANK(K358)),"MISSING REQUIRED",IF(OR(NOT(ISNUMBER(A358)),A358&lt;2000,A358&gt;2100,ISERROR(MATCH(B358,{"January","February","March","April","May","June","July","August","September","October","November","December"},0)),NOT(ISNUMBER(H358)),H358&lt;0,NOT(ISNUMBER(I358)),I358&lt;=0,NOT(ISNUMBER(J358)),J358&lt;0,J358&lt;&gt;INT(J358),NOT(ISNUMBER(K358)),K358&lt;0,K358&lt;&gt;INT(K358),AND(NOT(ISBLANK(L358)),OR(NOT(ISNUMBER(L358)),L358&lt;0,L358&gt;K358,L358&lt;&gt;INT(L358))),AND(H358&gt;0,J358=0),AND(H358&gt;0,K358=0),AND(K358&gt;0,J358=0)),"REVIEW DATA",IF(COUNTIFS($A$5:$A$600,A358,$B$5:$B$600,B358,$C$5:$C$600,C358,$D$5:$D$600,D358,$E$5:$E$600,E358,$F$5:$F$600,F358,$G$5:$G$600,G358)&gt;1,"REVIEW DUPLICATE",IF(ISBLANK(L358),"OK - NO RETURN DATA","OK")))))</f>
        <v/>
      </c>
    </row>
    <row r="359" spans="1:13">
      <c r="A359" s="2"/>
      <c r="B359" s="3"/>
      <c r="C359" s="10"/>
      <c r="D359" s="10"/>
      <c r="E359" s="10"/>
      <c r="F359" s="10"/>
      <c r="G359" s="10"/>
      <c r="H359" s="6"/>
      <c r="I359" s="6"/>
      <c r="J359" s="2"/>
      <c r="K359" s="2"/>
      <c r="L359" s="8"/>
      <c r="M359" s="13" t="str">
        <f>IF(COUNTA(A359:L359)=0,"",IF(OR(ISBLANK(A359),ISBLANK(B359),ISBLANK(H359),ISBLANK(I359),ISBLANK(J359),ISBLANK(K359)),"MISSING REQUIRED",IF(OR(NOT(ISNUMBER(A359)),A359&lt;2000,A359&gt;2100,ISERROR(MATCH(B359,{"January","February","March","April","May","June","July","August","September","October","November","December"},0)),NOT(ISNUMBER(H359)),H359&lt;0,NOT(ISNUMBER(I359)),I359&lt;=0,NOT(ISNUMBER(J359)),J359&lt;0,J359&lt;&gt;INT(J359),NOT(ISNUMBER(K359)),K359&lt;0,K359&lt;&gt;INT(K359),AND(NOT(ISBLANK(L359)),OR(NOT(ISNUMBER(L359)),L359&lt;0,L359&gt;K359,L359&lt;&gt;INT(L359))),AND(H359&gt;0,J359=0),AND(H359&gt;0,K359=0),AND(K359&gt;0,J359=0)),"REVIEW DATA",IF(COUNTIFS($A$5:$A$600,A359,$B$5:$B$600,B359,$C$5:$C$600,C359,$D$5:$D$600,D359,$E$5:$E$600,E359,$F$5:$F$600,F359,$G$5:$G$600,G359)&gt;1,"REVIEW DUPLICATE",IF(ISBLANK(L359),"OK - NO RETURN DATA","OK")))))</f>
        <v/>
      </c>
    </row>
    <row r="360" spans="1:13">
      <c r="A360" s="2"/>
      <c r="B360" s="3"/>
      <c r="C360" s="10"/>
      <c r="D360" s="10"/>
      <c r="E360" s="10"/>
      <c r="F360" s="10"/>
      <c r="G360" s="10"/>
      <c r="H360" s="6"/>
      <c r="I360" s="6"/>
      <c r="J360" s="2"/>
      <c r="K360" s="2"/>
      <c r="L360" s="8"/>
      <c r="M360" s="13" t="str">
        <f>IF(COUNTA(A360:L360)=0,"",IF(OR(ISBLANK(A360),ISBLANK(B360),ISBLANK(H360),ISBLANK(I360),ISBLANK(J360),ISBLANK(K360)),"MISSING REQUIRED",IF(OR(NOT(ISNUMBER(A360)),A360&lt;2000,A360&gt;2100,ISERROR(MATCH(B360,{"January","February","March","April","May","June","July","August","September","October","November","December"},0)),NOT(ISNUMBER(H360)),H360&lt;0,NOT(ISNUMBER(I360)),I360&lt;=0,NOT(ISNUMBER(J360)),J360&lt;0,J360&lt;&gt;INT(J360),NOT(ISNUMBER(K360)),K360&lt;0,K360&lt;&gt;INT(K360),AND(NOT(ISBLANK(L360)),OR(NOT(ISNUMBER(L360)),L360&lt;0,L360&gt;K360,L360&lt;&gt;INT(L360))),AND(H360&gt;0,J360=0),AND(H360&gt;0,K360=0),AND(K360&gt;0,J360=0)),"REVIEW DATA",IF(COUNTIFS($A$5:$A$600,A360,$B$5:$B$600,B360,$C$5:$C$600,C360,$D$5:$D$600,D360,$E$5:$E$600,E360,$F$5:$F$600,F360,$G$5:$G$600,G360)&gt;1,"REVIEW DUPLICATE",IF(ISBLANK(L360),"OK - NO RETURN DATA","OK")))))</f>
        <v/>
      </c>
    </row>
    <row r="361" spans="1:13">
      <c r="A361" s="2"/>
      <c r="B361" s="3"/>
      <c r="C361" s="10"/>
      <c r="D361" s="10"/>
      <c r="E361" s="10"/>
      <c r="F361" s="10"/>
      <c r="G361" s="10"/>
      <c r="H361" s="6"/>
      <c r="I361" s="6"/>
      <c r="J361" s="2"/>
      <c r="K361" s="2"/>
      <c r="L361" s="8"/>
      <c r="M361" s="13" t="str">
        <f>IF(COUNTA(A361:L361)=0,"",IF(OR(ISBLANK(A361),ISBLANK(B361),ISBLANK(H361),ISBLANK(I361),ISBLANK(J361),ISBLANK(K361)),"MISSING REQUIRED",IF(OR(NOT(ISNUMBER(A361)),A361&lt;2000,A361&gt;2100,ISERROR(MATCH(B361,{"January","February","March","April","May","June","July","August","September","October","November","December"},0)),NOT(ISNUMBER(H361)),H361&lt;0,NOT(ISNUMBER(I361)),I361&lt;=0,NOT(ISNUMBER(J361)),J361&lt;0,J361&lt;&gt;INT(J361),NOT(ISNUMBER(K361)),K361&lt;0,K361&lt;&gt;INT(K361),AND(NOT(ISBLANK(L361)),OR(NOT(ISNUMBER(L361)),L361&lt;0,L361&gt;K361,L361&lt;&gt;INT(L361))),AND(H361&gt;0,J361=0),AND(H361&gt;0,K361=0),AND(K361&gt;0,J361=0)),"REVIEW DATA",IF(COUNTIFS($A$5:$A$600,A361,$B$5:$B$600,B361,$C$5:$C$600,C361,$D$5:$D$600,D361,$E$5:$E$600,E361,$F$5:$F$600,F361,$G$5:$G$600,G361)&gt;1,"REVIEW DUPLICATE",IF(ISBLANK(L361),"OK - NO RETURN DATA","OK")))))</f>
        <v/>
      </c>
    </row>
    <row r="362" spans="1:13">
      <c r="A362" s="2"/>
      <c r="B362" s="3"/>
      <c r="C362" s="10"/>
      <c r="D362" s="10"/>
      <c r="E362" s="10"/>
      <c r="F362" s="10"/>
      <c r="G362" s="10"/>
      <c r="H362" s="6"/>
      <c r="I362" s="6"/>
      <c r="J362" s="2"/>
      <c r="K362" s="2"/>
      <c r="L362" s="8"/>
      <c r="M362" s="13" t="str">
        <f>IF(COUNTA(A362:L362)=0,"",IF(OR(ISBLANK(A362),ISBLANK(B362),ISBLANK(H362),ISBLANK(I362),ISBLANK(J362),ISBLANK(K362)),"MISSING REQUIRED",IF(OR(NOT(ISNUMBER(A362)),A362&lt;2000,A362&gt;2100,ISERROR(MATCH(B362,{"January","February","March","April","May","June","July","August","September","October","November","December"},0)),NOT(ISNUMBER(H362)),H362&lt;0,NOT(ISNUMBER(I362)),I362&lt;=0,NOT(ISNUMBER(J362)),J362&lt;0,J362&lt;&gt;INT(J362),NOT(ISNUMBER(K362)),K362&lt;0,K362&lt;&gt;INT(K362),AND(NOT(ISBLANK(L362)),OR(NOT(ISNUMBER(L362)),L362&lt;0,L362&gt;K362,L362&lt;&gt;INT(L362))),AND(H362&gt;0,J362=0),AND(H362&gt;0,K362=0),AND(K362&gt;0,J362=0)),"REVIEW DATA",IF(COUNTIFS($A$5:$A$600,A362,$B$5:$B$600,B362,$C$5:$C$600,C362,$D$5:$D$600,D362,$E$5:$E$600,E362,$F$5:$F$600,F362,$G$5:$G$600,G362)&gt;1,"REVIEW DUPLICATE",IF(ISBLANK(L362),"OK - NO RETURN DATA","OK")))))</f>
        <v/>
      </c>
    </row>
    <row r="363" spans="1:13">
      <c r="A363" s="2"/>
      <c r="B363" s="3"/>
      <c r="C363" s="10"/>
      <c r="D363" s="10"/>
      <c r="E363" s="10"/>
      <c r="F363" s="10"/>
      <c r="G363" s="10"/>
      <c r="H363" s="6"/>
      <c r="I363" s="6"/>
      <c r="J363" s="2"/>
      <c r="K363" s="2"/>
      <c r="L363" s="8"/>
      <c r="M363" s="13" t="str">
        <f>IF(COUNTA(A363:L363)=0,"",IF(OR(ISBLANK(A363),ISBLANK(B363),ISBLANK(H363),ISBLANK(I363),ISBLANK(J363),ISBLANK(K363)),"MISSING REQUIRED",IF(OR(NOT(ISNUMBER(A363)),A363&lt;2000,A363&gt;2100,ISERROR(MATCH(B363,{"January","February","March","April","May","June","July","August","September","October","November","December"},0)),NOT(ISNUMBER(H363)),H363&lt;0,NOT(ISNUMBER(I363)),I363&lt;=0,NOT(ISNUMBER(J363)),J363&lt;0,J363&lt;&gt;INT(J363),NOT(ISNUMBER(K363)),K363&lt;0,K363&lt;&gt;INT(K363),AND(NOT(ISBLANK(L363)),OR(NOT(ISNUMBER(L363)),L363&lt;0,L363&gt;K363,L363&lt;&gt;INT(L363))),AND(H363&gt;0,J363=0),AND(H363&gt;0,K363=0),AND(K363&gt;0,J363=0)),"REVIEW DATA",IF(COUNTIFS($A$5:$A$600,A363,$B$5:$B$600,B363,$C$5:$C$600,C363,$D$5:$D$600,D363,$E$5:$E$600,E363,$F$5:$F$600,F363,$G$5:$G$600,G363)&gt;1,"REVIEW DUPLICATE",IF(ISBLANK(L363),"OK - NO RETURN DATA","OK")))))</f>
        <v/>
      </c>
    </row>
    <row r="364" spans="1:13">
      <c r="A364" s="2"/>
      <c r="B364" s="3"/>
      <c r="C364" s="10"/>
      <c r="D364" s="10"/>
      <c r="E364" s="10"/>
      <c r="F364" s="10"/>
      <c r="G364" s="10"/>
      <c r="H364" s="6"/>
      <c r="I364" s="6"/>
      <c r="J364" s="2"/>
      <c r="K364" s="2"/>
      <c r="L364" s="8"/>
      <c r="M364" s="13" t="str">
        <f>IF(COUNTA(A364:L364)=0,"",IF(OR(ISBLANK(A364),ISBLANK(B364),ISBLANK(H364),ISBLANK(I364),ISBLANK(J364),ISBLANK(K364)),"MISSING REQUIRED",IF(OR(NOT(ISNUMBER(A364)),A364&lt;2000,A364&gt;2100,ISERROR(MATCH(B364,{"January","February","March","April","May","June","July","August","September","October","November","December"},0)),NOT(ISNUMBER(H364)),H364&lt;0,NOT(ISNUMBER(I364)),I364&lt;=0,NOT(ISNUMBER(J364)),J364&lt;0,J364&lt;&gt;INT(J364),NOT(ISNUMBER(K364)),K364&lt;0,K364&lt;&gt;INT(K364),AND(NOT(ISBLANK(L364)),OR(NOT(ISNUMBER(L364)),L364&lt;0,L364&gt;K364,L364&lt;&gt;INT(L364))),AND(H364&gt;0,J364=0),AND(H364&gt;0,K364=0),AND(K364&gt;0,J364=0)),"REVIEW DATA",IF(COUNTIFS($A$5:$A$600,A364,$B$5:$B$600,B364,$C$5:$C$600,C364,$D$5:$D$600,D364,$E$5:$E$600,E364,$F$5:$F$600,F364,$G$5:$G$600,G364)&gt;1,"REVIEW DUPLICATE",IF(ISBLANK(L364),"OK - NO RETURN DATA","OK")))))</f>
        <v/>
      </c>
    </row>
    <row r="365" spans="1:13">
      <c r="A365" s="2"/>
      <c r="B365" s="3"/>
      <c r="C365" s="10"/>
      <c r="D365" s="10"/>
      <c r="E365" s="10"/>
      <c r="F365" s="10"/>
      <c r="G365" s="10"/>
      <c r="H365" s="6"/>
      <c r="I365" s="6"/>
      <c r="J365" s="2"/>
      <c r="K365" s="2"/>
      <c r="L365" s="8"/>
      <c r="M365" s="13" t="str">
        <f>IF(COUNTA(A365:L365)=0,"",IF(OR(ISBLANK(A365),ISBLANK(B365),ISBLANK(H365),ISBLANK(I365),ISBLANK(J365),ISBLANK(K365)),"MISSING REQUIRED",IF(OR(NOT(ISNUMBER(A365)),A365&lt;2000,A365&gt;2100,ISERROR(MATCH(B365,{"January","February","March","April","May","June","July","August","September","October","November","December"},0)),NOT(ISNUMBER(H365)),H365&lt;0,NOT(ISNUMBER(I365)),I365&lt;=0,NOT(ISNUMBER(J365)),J365&lt;0,J365&lt;&gt;INT(J365),NOT(ISNUMBER(K365)),K365&lt;0,K365&lt;&gt;INT(K365),AND(NOT(ISBLANK(L365)),OR(NOT(ISNUMBER(L365)),L365&lt;0,L365&gt;K365,L365&lt;&gt;INT(L365))),AND(H365&gt;0,J365=0),AND(H365&gt;0,K365=0),AND(K365&gt;0,J365=0)),"REVIEW DATA",IF(COUNTIFS($A$5:$A$600,A365,$B$5:$B$600,B365,$C$5:$C$600,C365,$D$5:$D$600,D365,$E$5:$E$600,E365,$F$5:$F$600,F365,$G$5:$G$600,G365)&gt;1,"REVIEW DUPLICATE",IF(ISBLANK(L365),"OK - NO RETURN DATA","OK")))))</f>
        <v/>
      </c>
    </row>
    <row r="366" spans="1:13">
      <c r="A366" s="2"/>
      <c r="B366" s="3"/>
      <c r="C366" s="10"/>
      <c r="D366" s="10"/>
      <c r="E366" s="10"/>
      <c r="F366" s="10"/>
      <c r="G366" s="10"/>
      <c r="H366" s="6"/>
      <c r="I366" s="6"/>
      <c r="J366" s="2"/>
      <c r="K366" s="2"/>
      <c r="L366" s="8"/>
      <c r="M366" s="13" t="str">
        <f>IF(COUNTA(A366:L366)=0,"",IF(OR(ISBLANK(A366),ISBLANK(B366),ISBLANK(H366),ISBLANK(I366),ISBLANK(J366),ISBLANK(K366)),"MISSING REQUIRED",IF(OR(NOT(ISNUMBER(A366)),A366&lt;2000,A366&gt;2100,ISERROR(MATCH(B366,{"January","February","March","April","May","June","July","August","September","October","November","December"},0)),NOT(ISNUMBER(H366)),H366&lt;0,NOT(ISNUMBER(I366)),I366&lt;=0,NOT(ISNUMBER(J366)),J366&lt;0,J366&lt;&gt;INT(J366),NOT(ISNUMBER(K366)),K366&lt;0,K366&lt;&gt;INT(K366),AND(NOT(ISBLANK(L366)),OR(NOT(ISNUMBER(L366)),L366&lt;0,L366&gt;K366,L366&lt;&gt;INT(L366))),AND(H366&gt;0,J366=0),AND(H366&gt;0,K366=0),AND(K366&gt;0,J366=0)),"REVIEW DATA",IF(COUNTIFS($A$5:$A$600,A366,$B$5:$B$600,B366,$C$5:$C$600,C366,$D$5:$D$600,D366,$E$5:$E$600,E366,$F$5:$F$600,F366,$G$5:$G$600,G366)&gt;1,"REVIEW DUPLICATE",IF(ISBLANK(L366),"OK - NO RETURN DATA","OK")))))</f>
        <v/>
      </c>
    </row>
    <row r="367" spans="1:13">
      <c r="A367" s="2"/>
      <c r="B367" s="3"/>
      <c r="C367" s="10"/>
      <c r="D367" s="10"/>
      <c r="E367" s="10"/>
      <c r="F367" s="10"/>
      <c r="G367" s="10"/>
      <c r="H367" s="6"/>
      <c r="I367" s="6"/>
      <c r="J367" s="2"/>
      <c r="K367" s="2"/>
      <c r="L367" s="8"/>
      <c r="M367" s="13" t="str">
        <f>IF(COUNTA(A367:L367)=0,"",IF(OR(ISBLANK(A367),ISBLANK(B367),ISBLANK(H367),ISBLANK(I367),ISBLANK(J367),ISBLANK(K367)),"MISSING REQUIRED",IF(OR(NOT(ISNUMBER(A367)),A367&lt;2000,A367&gt;2100,ISERROR(MATCH(B367,{"January","February","March","April","May","June","July","August","September","October","November","December"},0)),NOT(ISNUMBER(H367)),H367&lt;0,NOT(ISNUMBER(I367)),I367&lt;=0,NOT(ISNUMBER(J367)),J367&lt;0,J367&lt;&gt;INT(J367),NOT(ISNUMBER(K367)),K367&lt;0,K367&lt;&gt;INT(K367),AND(NOT(ISBLANK(L367)),OR(NOT(ISNUMBER(L367)),L367&lt;0,L367&gt;K367,L367&lt;&gt;INT(L367))),AND(H367&gt;0,J367=0),AND(H367&gt;0,K367=0),AND(K367&gt;0,J367=0)),"REVIEW DATA",IF(COUNTIFS($A$5:$A$600,A367,$B$5:$B$600,B367,$C$5:$C$600,C367,$D$5:$D$600,D367,$E$5:$E$600,E367,$F$5:$F$600,F367,$G$5:$G$600,G367)&gt;1,"REVIEW DUPLICATE",IF(ISBLANK(L367),"OK - NO RETURN DATA","OK")))))</f>
        <v/>
      </c>
    </row>
    <row r="368" spans="1:13">
      <c r="A368" s="2"/>
      <c r="B368" s="3"/>
      <c r="C368" s="10"/>
      <c r="D368" s="10"/>
      <c r="E368" s="10"/>
      <c r="F368" s="10"/>
      <c r="G368" s="10"/>
      <c r="H368" s="6"/>
      <c r="I368" s="6"/>
      <c r="J368" s="2"/>
      <c r="K368" s="2"/>
      <c r="L368" s="8"/>
      <c r="M368" s="13" t="str">
        <f>IF(COUNTA(A368:L368)=0,"",IF(OR(ISBLANK(A368),ISBLANK(B368),ISBLANK(H368),ISBLANK(I368),ISBLANK(J368),ISBLANK(K368)),"MISSING REQUIRED",IF(OR(NOT(ISNUMBER(A368)),A368&lt;2000,A368&gt;2100,ISERROR(MATCH(B368,{"January","February","March","April","May","June","July","August","September","October","November","December"},0)),NOT(ISNUMBER(H368)),H368&lt;0,NOT(ISNUMBER(I368)),I368&lt;=0,NOT(ISNUMBER(J368)),J368&lt;0,J368&lt;&gt;INT(J368),NOT(ISNUMBER(K368)),K368&lt;0,K368&lt;&gt;INT(K368),AND(NOT(ISBLANK(L368)),OR(NOT(ISNUMBER(L368)),L368&lt;0,L368&gt;K368,L368&lt;&gt;INT(L368))),AND(H368&gt;0,J368=0),AND(H368&gt;0,K368=0),AND(K368&gt;0,J368=0)),"REVIEW DATA",IF(COUNTIFS($A$5:$A$600,A368,$B$5:$B$600,B368,$C$5:$C$600,C368,$D$5:$D$600,D368,$E$5:$E$600,E368,$F$5:$F$600,F368,$G$5:$G$600,G368)&gt;1,"REVIEW DUPLICATE",IF(ISBLANK(L368),"OK - NO RETURN DATA","OK")))))</f>
        <v/>
      </c>
    </row>
    <row r="369" spans="1:13">
      <c r="A369" s="2"/>
      <c r="B369" s="3"/>
      <c r="C369" s="10"/>
      <c r="D369" s="10"/>
      <c r="E369" s="10"/>
      <c r="F369" s="10"/>
      <c r="G369" s="10"/>
      <c r="H369" s="6"/>
      <c r="I369" s="6"/>
      <c r="J369" s="2"/>
      <c r="K369" s="2"/>
      <c r="L369" s="8"/>
      <c r="M369" s="13" t="str">
        <f>IF(COUNTA(A369:L369)=0,"",IF(OR(ISBLANK(A369),ISBLANK(B369),ISBLANK(H369),ISBLANK(I369),ISBLANK(J369),ISBLANK(K369)),"MISSING REQUIRED",IF(OR(NOT(ISNUMBER(A369)),A369&lt;2000,A369&gt;2100,ISERROR(MATCH(B369,{"January","February","March","April","May","June","July","August","September","October","November","December"},0)),NOT(ISNUMBER(H369)),H369&lt;0,NOT(ISNUMBER(I369)),I369&lt;=0,NOT(ISNUMBER(J369)),J369&lt;0,J369&lt;&gt;INT(J369),NOT(ISNUMBER(K369)),K369&lt;0,K369&lt;&gt;INT(K369),AND(NOT(ISBLANK(L369)),OR(NOT(ISNUMBER(L369)),L369&lt;0,L369&gt;K369,L369&lt;&gt;INT(L369))),AND(H369&gt;0,J369=0),AND(H369&gt;0,K369=0),AND(K369&gt;0,J369=0)),"REVIEW DATA",IF(COUNTIFS($A$5:$A$600,A369,$B$5:$B$600,B369,$C$5:$C$600,C369,$D$5:$D$600,D369,$E$5:$E$600,E369,$F$5:$F$600,F369,$G$5:$G$600,G369)&gt;1,"REVIEW DUPLICATE",IF(ISBLANK(L369),"OK - NO RETURN DATA","OK")))))</f>
        <v/>
      </c>
    </row>
    <row r="370" spans="1:13">
      <c r="A370" s="2"/>
      <c r="B370" s="3"/>
      <c r="C370" s="10"/>
      <c r="D370" s="10"/>
      <c r="E370" s="10"/>
      <c r="F370" s="10"/>
      <c r="G370" s="10"/>
      <c r="H370" s="6"/>
      <c r="I370" s="6"/>
      <c r="J370" s="2"/>
      <c r="K370" s="2"/>
      <c r="L370" s="8"/>
      <c r="M370" s="13" t="str">
        <f>IF(COUNTA(A370:L370)=0,"",IF(OR(ISBLANK(A370),ISBLANK(B370),ISBLANK(H370),ISBLANK(I370),ISBLANK(J370),ISBLANK(K370)),"MISSING REQUIRED",IF(OR(NOT(ISNUMBER(A370)),A370&lt;2000,A370&gt;2100,ISERROR(MATCH(B370,{"January","February","March","April","May","June","July","August","September","October","November","December"},0)),NOT(ISNUMBER(H370)),H370&lt;0,NOT(ISNUMBER(I370)),I370&lt;=0,NOT(ISNUMBER(J370)),J370&lt;0,J370&lt;&gt;INT(J370),NOT(ISNUMBER(K370)),K370&lt;0,K370&lt;&gt;INT(K370),AND(NOT(ISBLANK(L370)),OR(NOT(ISNUMBER(L370)),L370&lt;0,L370&gt;K370,L370&lt;&gt;INT(L370))),AND(H370&gt;0,J370=0),AND(H370&gt;0,K370=0),AND(K370&gt;0,J370=0)),"REVIEW DATA",IF(COUNTIFS($A$5:$A$600,A370,$B$5:$B$600,B370,$C$5:$C$600,C370,$D$5:$D$600,D370,$E$5:$E$600,E370,$F$5:$F$600,F370,$G$5:$G$600,G370)&gt;1,"REVIEW DUPLICATE",IF(ISBLANK(L370),"OK - NO RETURN DATA","OK")))))</f>
        <v/>
      </c>
    </row>
    <row r="371" spans="1:13">
      <c r="A371" s="2"/>
      <c r="B371" s="3"/>
      <c r="C371" s="10"/>
      <c r="D371" s="10"/>
      <c r="E371" s="10"/>
      <c r="F371" s="10"/>
      <c r="G371" s="10"/>
      <c r="H371" s="6"/>
      <c r="I371" s="6"/>
      <c r="J371" s="2"/>
      <c r="K371" s="2"/>
      <c r="L371" s="8"/>
      <c r="M371" s="13" t="str">
        <f>IF(COUNTA(A371:L371)=0,"",IF(OR(ISBLANK(A371),ISBLANK(B371),ISBLANK(H371),ISBLANK(I371),ISBLANK(J371),ISBLANK(K371)),"MISSING REQUIRED",IF(OR(NOT(ISNUMBER(A371)),A371&lt;2000,A371&gt;2100,ISERROR(MATCH(B371,{"January","February","March","April","May","June","July","August","September","October","November","December"},0)),NOT(ISNUMBER(H371)),H371&lt;0,NOT(ISNUMBER(I371)),I371&lt;=0,NOT(ISNUMBER(J371)),J371&lt;0,J371&lt;&gt;INT(J371),NOT(ISNUMBER(K371)),K371&lt;0,K371&lt;&gt;INT(K371),AND(NOT(ISBLANK(L371)),OR(NOT(ISNUMBER(L371)),L371&lt;0,L371&gt;K371,L371&lt;&gt;INT(L371))),AND(H371&gt;0,J371=0),AND(H371&gt;0,K371=0),AND(K371&gt;0,J371=0)),"REVIEW DATA",IF(COUNTIFS($A$5:$A$600,A371,$B$5:$B$600,B371,$C$5:$C$600,C371,$D$5:$D$600,D371,$E$5:$E$600,E371,$F$5:$F$600,F371,$G$5:$G$600,G371)&gt;1,"REVIEW DUPLICATE",IF(ISBLANK(L371),"OK - NO RETURN DATA","OK")))))</f>
        <v/>
      </c>
    </row>
    <row r="372" spans="1:13">
      <c r="A372" s="2"/>
      <c r="B372" s="3"/>
      <c r="C372" s="10"/>
      <c r="D372" s="10"/>
      <c r="E372" s="10"/>
      <c r="F372" s="10"/>
      <c r="G372" s="10"/>
      <c r="H372" s="6"/>
      <c r="I372" s="6"/>
      <c r="J372" s="2"/>
      <c r="K372" s="2"/>
      <c r="L372" s="8"/>
      <c r="M372" s="13" t="str">
        <f>IF(COUNTA(A372:L372)=0,"",IF(OR(ISBLANK(A372),ISBLANK(B372),ISBLANK(H372),ISBLANK(I372),ISBLANK(J372),ISBLANK(K372)),"MISSING REQUIRED",IF(OR(NOT(ISNUMBER(A372)),A372&lt;2000,A372&gt;2100,ISERROR(MATCH(B372,{"January","February","March","April","May","June","July","August","September","October","November","December"},0)),NOT(ISNUMBER(H372)),H372&lt;0,NOT(ISNUMBER(I372)),I372&lt;=0,NOT(ISNUMBER(J372)),J372&lt;0,J372&lt;&gt;INT(J372),NOT(ISNUMBER(K372)),K372&lt;0,K372&lt;&gt;INT(K372),AND(NOT(ISBLANK(L372)),OR(NOT(ISNUMBER(L372)),L372&lt;0,L372&gt;K372,L372&lt;&gt;INT(L372))),AND(H372&gt;0,J372=0),AND(H372&gt;0,K372=0),AND(K372&gt;0,J372=0)),"REVIEW DATA",IF(COUNTIFS($A$5:$A$600,A372,$B$5:$B$600,B372,$C$5:$C$600,C372,$D$5:$D$600,D372,$E$5:$E$600,E372,$F$5:$F$600,F372,$G$5:$G$600,G372)&gt;1,"REVIEW DUPLICATE",IF(ISBLANK(L372),"OK - NO RETURN DATA","OK")))))</f>
        <v/>
      </c>
    </row>
    <row r="373" spans="1:13">
      <c r="A373" s="2"/>
      <c r="B373" s="3"/>
      <c r="C373" s="10"/>
      <c r="D373" s="10"/>
      <c r="E373" s="10"/>
      <c r="F373" s="10"/>
      <c r="G373" s="10"/>
      <c r="H373" s="6"/>
      <c r="I373" s="6"/>
      <c r="J373" s="2"/>
      <c r="K373" s="2"/>
      <c r="L373" s="8"/>
      <c r="M373" s="13" t="str">
        <f>IF(COUNTA(A373:L373)=0,"",IF(OR(ISBLANK(A373),ISBLANK(B373),ISBLANK(H373),ISBLANK(I373),ISBLANK(J373),ISBLANK(K373)),"MISSING REQUIRED",IF(OR(NOT(ISNUMBER(A373)),A373&lt;2000,A373&gt;2100,ISERROR(MATCH(B373,{"January","February","March","April","May","June","July","August","September","October","November","December"},0)),NOT(ISNUMBER(H373)),H373&lt;0,NOT(ISNUMBER(I373)),I373&lt;=0,NOT(ISNUMBER(J373)),J373&lt;0,J373&lt;&gt;INT(J373),NOT(ISNUMBER(K373)),K373&lt;0,K373&lt;&gt;INT(K373),AND(NOT(ISBLANK(L373)),OR(NOT(ISNUMBER(L373)),L373&lt;0,L373&gt;K373,L373&lt;&gt;INT(L373))),AND(H373&gt;0,J373=0),AND(H373&gt;0,K373=0),AND(K373&gt;0,J373=0)),"REVIEW DATA",IF(COUNTIFS($A$5:$A$600,A373,$B$5:$B$600,B373,$C$5:$C$600,C373,$D$5:$D$600,D373,$E$5:$E$600,E373,$F$5:$F$600,F373,$G$5:$G$600,G373)&gt;1,"REVIEW DUPLICATE",IF(ISBLANK(L373),"OK - NO RETURN DATA","OK")))))</f>
        <v/>
      </c>
    </row>
    <row r="374" spans="1:13">
      <c r="A374" s="2"/>
      <c r="B374" s="3"/>
      <c r="C374" s="10"/>
      <c r="D374" s="10"/>
      <c r="E374" s="10"/>
      <c r="F374" s="10"/>
      <c r="G374" s="10"/>
      <c r="H374" s="6"/>
      <c r="I374" s="6"/>
      <c r="J374" s="2"/>
      <c r="K374" s="2"/>
      <c r="L374" s="8"/>
      <c r="M374" s="13" t="str">
        <f>IF(COUNTA(A374:L374)=0,"",IF(OR(ISBLANK(A374),ISBLANK(B374),ISBLANK(H374),ISBLANK(I374),ISBLANK(J374),ISBLANK(K374)),"MISSING REQUIRED",IF(OR(NOT(ISNUMBER(A374)),A374&lt;2000,A374&gt;2100,ISERROR(MATCH(B374,{"January","February","March","April","May","June","July","August","September","October","November","December"},0)),NOT(ISNUMBER(H374)),H374&lt;0,NOT(ISNUMBER(I374)),I374&lt;=0,NOT(ISNUMBER(J374)),J374&lt;0,J374&lt;&gt;INT(J374),NOT(ISNUMBER(K374)),K374&lt;0,K374&lt;&gt;INT(K374),AND(NOT(ISBLANK(L374)),OR(NOT(ISNUMBER(L374)),L374&lt;0,L374&gt;K374,L374&lt;&gt;INT(L374))),AND(H374&gt;0,J374=0),AND(H374&gt;0,K374=0),AND(K374&gt;0,J374=0)),"REVIEW DATA",IF(COUNTIFS($A$5:$A$600,A374,$B$5:$B$600,B374,$C$5:$C$600,C374,$D$5:$D$600,D374,$E$5:$E$600,E374,$F$5:$F$600,F374,$G$5:$G$600,G374)&gt;1,"REVIEW DUPLICATE",IF(ISBLANK(L374),"OK - NO RETURN DATA","OK")))))</f>
        <v/>
      </c>
    </row>
    <row r="375" spans="1:13">
      <c r="A375" s="2"/>
      <c r="B375" s="3"/>
      <c r="C375" s="10"/>
      <c r="D375" s="10"/>
      <c r="E375" s="10"/>
      <c r="F375" s="10"/>
      <c r="G375" s="10"/>
      <c r="H375" s="6"/>
      <c r="I375" s="6"/>
      <c r="J375" s="2"/>
      <c r="K375" s="2"/>
      <c r="L375" s="8"/>
      <c r="M375" s="13" t="str">
        <f>IF(COUNTA(A375:L375)=0,"",IF(OR(ISBLANK(A375),ISBLANK(B375),ISBLANK(H375),ISBLANK(I375),ISBLANK(J375),ISBLANK(K375)),"MISSING REQUIRED",IF(OR(NOT(ISNUMBER(A375)),A375&lt;2000,A375&gt;2100,ISERROR(MATCH(B375,{"January","February","March","April","May","June","July","August","September","October","November","December"},0)),NOT(ISNUMBER(H375)),H375&lt;0,NOT(ISNUMBER(I375)),I375&lt;=0,NOT(ISNUMBER(J375)),J375&lt;0,J375&lt;&gt;INT(J375),NOT(ISNUMBER(K375)),K375&lt;0,K375&lt;&gt;INT(K375),AND(NOT(ISBLANK(L375)),OR(NOT(ISNUMBER(L375)),L375&lt;0,L375&gt;K375,L375&lt;&gt;INT(L375))),AND(H375&gt;0,J375=0),AND(H375&gt;0,K375=0),AND(K375&gt;0,J375=0)),"REVIEW DATA",IF(COUNTIFS($A$5:$A$600,A375,$B$5:$B$600,B375,$C$5:$C$600,C375,$D$5:$D$600,D375,$E$5:$E$600,E375,$F$5:$F$600,F375,$G$5:$G$600,G375)&gt;1,"REVIEW DUPLICATE",IF(ISBLANK(L375),"OK - NO RETURN DATA","OK")))))</f>
        <v/>
      </c>
    </row>
    <row r="376" spans="1:13">
      <c r="A376" s="2"/>
      <c r="B376" s="3"/>
      <c r="C376" s="10"/>
      <c r="D376" s="10"/>
      <c r="E376" s="10"/>
      <c r="F376" s="10"/>
      <c r="G376" s="10"/>
      <c r="H376" s="6"/>
      <c r="I376" s="6"/>
      <c r="J376" s="2"/>
      <c r="K376" s="2"/>
      <c r="L376" s="8"/>
      <c r="M376" s="13" t="str">
        <f>IF(COUNTA(A376:L376)=0,"",IF(OR(ISBLANK(A376),ISBLANK(B376),ISBLANK(H376),ISBLANK(I376),ISBLANK(J376),ISBLANK(K376)),"MISSING REQUIRED",IF(OR(NOT(ISNUMBER(A376)),A376&lt;2000,A376&gt;2100,ISERROR(MATCH(B376,{"January","February","March","April","May","June","July","August","September","October","November","December"},0)),NOT(ISNUMBER(H376)),H376&lt;0,NOT(ISNUMBER(I376)),I376&lt;=0,NOT(ISNUMBER(J376)),J376&lt;0,J376&lt;&gt;INT(J376),NOT(ISNUMBER(K376)),K376&lt;0,K376&lt;&gt;INT(K376),AND(NOT(ISBLANK(L376)),OR(NOT(ISNUMBER(L376)),L376&lt;0,L376&gt;K376,L376&lt;&gt;INT(L376))),AND(H376&gt;0,J376=0),AND(H376&gt;0,K376=0),AND(K376&gt;0,J376=0)),"REVIEW DATA",IF(COUNTIFS($A$5:$A$600,A376,$B$5:$B$600,B376,$C$5:$C$600,C376,$D$5:$D$600,D376,$E$5:$E$600,E376,$F$5:$F$600,F376,$G$5:$G$600,G376)&gt;1,"REVIEW DUPLICATE",IF(ISBLANK(L376),"OK - NO RETURN DATA","OK")))))</f>
        <v/>
      </c>
    </row>
    <row r="377" spans="1:13">
      <c r="A377" s="2"/>
      <c r="B377" s="3"/>
      <c r="C377" s="10"/>
      <c r="D377" s="10"/>
      <c r="E377" s="10"/>
      <c r="F377" s="10"/>
      <c r="G377" s="10"/>
      <c r="H377" s="6"/>
      <c r="I377" s="6"/>
      <c r="J377" s="2"/>
      <c r="K377" s="2"/>
      <c r="L377" s="8"/>
      <c r="M377" s="13" t="str">
        <f>IF(COUNTA(A377:L377)=0,"",IF(OR(ISBLANK(A377),ISBLANK(B377),ISBLANK(H377),ISBLANK(I377),ISBLANK(J377),ISBLANK(K377)),"MISSING REQUIRED",IF(OR(NOT(ISNUMBER(A377)),A377&lt;2000,A377&gt;2100,ISERROR(MATCH(B377,{"January","February","March","April","May","June","July","August","September","October","November","December"},0)),NOT(ISNUMBER(H377)),H377&lt;0,NOT(ISNUMBER(I377)),I377&lt;=0,NOT(ISNUMBER(J377)),J377&lt;0,J377&lt;&gt;INT(J377),NOT(ISNUMBER(K377)),K377&lt;0,K377&lt;&gt;INT(K377),AND(NOT(ISBLANK(L377)),OR(NOT(ISNUMBER(L377)),L377&lt;0,L377&gt;K377,L377&lt;&gt;INT(L377))),AND(H377&gt;0,J377=0),AND(H377&gt;0,K377=0),AND(K377&gt;0,J377=0)),"REVIEW DATA",IF(COUNTIFS($A$5:$A$600,A377,$B$5:$B$600,B377,$C$5:$C$600,C377,$D$5:$D$600,D377,$E$5:$E$600,E377,$F$5:$F$600,F377,$G$5:$G$600,G377)&gt;1,"REVIEW DUPLICATE",IF(ISBLANK(L377),"OK - NO RETURN DATA","OK")))))</f>
        <v/>
      </c>
    </row>
    <row r="378" spans="1:13">
      <c r="A378" s="2"/>
      <c r="B378" s="3"/>
      <c r="C378" s="10"/>
      <c r="D378" s="10"/>
      <c r="E378" s="10"/>
      <c r="F378" s="10"/>
      <c r="G378" s="10"/>
      <c r="H378" s="6"/>
      <c r="I378" s="6"/>
      <c r="J378" s="2"/>
      <c r="K378" s="2"/>
      <c r="L378" s="8"/>
      <c r="M378" s="13" t="str">
        <f>IF(COUNTA(A378:L378)=0,"",IF(OR(ISBLANK(A378),ISBLANK(B378),ISBLANK(H378),ISBLANK(I378),ISBLANK(J378),ISBLANK(K378)),"MISSING REQUIRED",IF(OR(NOT(ISNUMBER(A378)),A378&lt;2000,A378&gt;2100,ISERROR(MATCH(B378,{"January","February","March","April","May","June","July","August","September","October","November","December"},0)),NOT(ISNUMBER(H378)),H378&lt;0,NOT(ISNUMBER(I378)),I378&lt;=0,NOT(ISNUMBER(J378)),J378&lt;0,J378&lt;&gt;INT(J378),NOT(ISNUMBER(K378)),K378&lt;0,K378&lt;&gt;INT(K378),AND(NOT(ISBLANK(L378)),OR(NOT(ISNUMBER(L378)),L378&lt;0,L378&gt;K378,L378&lt;&gt;INT(L378))),AND(H378&gt;0,J378=0),AND(H378&gt;0,K378=0),AND(K378&gt;0,J378=0)),"REVIEW DATA",IF(COUNTIFS($A$5:$A$600,A378,$B$5:$B$600,B378,$C$5:$C$600,C378,$D$5:$D$600,D378,$E$5:$E$600,E378,$F$5:$F$600,F378,$G$5:$G$600,G378)&gt;1,"REVIEW DUPLICATE",IF(ISBLANK(L378),"OK - NO RETURN DATA","OK")))))</f>
        <v/>
      </c>
    </row>
    <row r="379" spans="1:13">
      <c r="A379" s="2"/>
      <c r="B379" s="3"/>
      <c r="C379" s="10"/>
      <c r="D379" s="10"/>
      <c r="E379" s="10"/>
      <c r="F379" s="10"/>
      <c r="G379" s="10"/>
      <c r="H379" s="6"/>
      <c r="I379" s="6"/>
      <c r="J379" s="2"/>
      <c r="K379" s="2"/>
      <c r="L379" s="8"/>
      <c r="M379" s="13" t="str">
        <f>IF(COUNTA(A379:L379)=0,"",IF(OR(ISBLANK(A379),ISBLANK(B379),ISBLANK(H379),ISBLANK(I379),ISBLANK(J379),ISBLANK(K379)),"MISSING REQUIRED",IF(OR(NOT(ISNUMBER(A379)),A379&lt;2000,A379&gt;2100,ISERROR(MATCH(B379,{"January","February","March","April","May","June","July","August","September","October","November","December"},0)),NOT(ISNUMBER(H379)),H379&lt;0,NOT(ISNUMBER(I379)),I379&lt;=0,NOT(ISNUMBER(J379)),J379&lt;0,J379&lt;&gt;INT(J379),NOT(ISNUMBER(K379)),K379&lt;0,K379&lt;&gt;INT(K379),AND(NOT(ISBLANK(L379)),OR(NOT(ISNUMBER(L379)),L379&lt;0,L379&gt;K379,L379&lt;&gt;INT(L379))),AND(H379&gt;0,J379=0),AND(H379&gt;0,K379=0),AND(K379&gt;0,J379=0)),"REVIEW DATA",IF(COUNTIFS($A$5:$A$600,A379,$B$5:$B$600,B379,$C$5:$C$600,C379,$D$5:$D$600,D379,$E$5:$E$600,E379,$F$5:$F$600,F379,$G$5:$G$600,G379)&gt;1,"REVIEW DUPLICATE",IF(ISBLANK(L379),"OK - NO RETURN DATA","OK")))))</f>
        <v/>
      </c>
    </row>
    <row r="380" spans="1:13">
      <c r="A380" s="2"/>
      <c r="B380" s="3"/>
      <c r="C380" s="10"/>
      <c r="D380" s="10"/>
      <c r="E380" s="10"/>
      <c r="F380" s="10"/>
      <c r="G380" s="10"/>
      <c r="H380" s="6"/>
      <c r="I380" s="6"/>
      <c r="J380" s="2"/>
      <c r="K380" s="2"/>
      <c r="L380" s="8"/>
      <c r="M380" s="13" t="str">
        <f>IF(COUNTA(A380:L380)=0,"",IF(OR(ISBLANK(A380),ISBLANK(B380),ISBLANK(H380),ISBLANK(I380),ISBLANK(J380),ISBLANK(K380)),"MISSING REQUIRED",IF(OR(NOT(ISNUMBER(A380)),A380&lt;2000,A380&gt;2100,ISERROR(MATCH(B380,{"January","February","March","April","May","June","July","August","September","October","November","December"},0)),NOT(ISNUMBER(H380)),H380&lt;0,NOT(ISNUMBER(I380)),I380&lt;=0,NOT(ISNUMBER(J380)),J380&lt;0,J380&lt;&gt;INT(J380),NOT(ISNUMBER(K380)),K380&lt;0,K380&lt;&gt;INT(K380),AND(NOT(ISBLANK(L380)),OR(NOT(ISNUMBER(L380)),L380&lt;0,L380&gt;K380,L380&lt;&gt;INT(L380))),AND(H380&gt;0,J380=0),AND(H380&gt;0,K380=0),AND(K380&gt;0,J380=0)),"REVIEW DATA",IF(COUNTIFS($A$5:$A$600,A380,$B$5:$B$600,B380,$C$5:$C$600,C380,$D$5:$D$600,D380,$E$5:$E$600,E380,$F$5:$F$600,F380,$G$5:$G$600,G380)&gt;1,"REVIEW DUPLICATE",IF(ISBLANK(L380),"OK - NO RETURN DATA","OK")))))</f>
        <v/>
      </c>
    </row>
    <row r="381" spans="1:13">
      <c r="A381" s="2"/>
      <c r="B381" s="3"/>
      <c r="C381" s="10"/>
      <c r="D381" s="10"/>
      <c r="E381" s="10"/>
      <c r="F381" s="10"/>
      <c r="G381" s="10"/>
      <c r="H381" s="6"/>
      <c r="I381" s="6"/>
      <c r="J381" s="2"/>
      <c r="K381" s="2"/>
      <c r="L381" s="8"/>
      <c r="M381" s="13" t="str">
        <f>IF(COUNTA(A381:L381)=0,"",IF(OR(ISBLANK(A381),ISBLANK(B381),ISBLANK(H381),ISBLANK(I381),ISBLANK(J381),ISBLANK(K381)),"MISSING REQUIRED",IF(OR(NOT(ISNUMBER(A381)),A381&lt;2000,A381&gt;2100,ISERROR(MATCH(B381,{"January","February","March","April","May","June","July","August","September","October","November","December"},0)),NOT(ISNUMBER(H381)),H381&lt;0,NOT(ISNUMBER(I381)),I381&lt;=0,NOT(ISNUMBER(J381)),J381&lt;0,J381&lt;&gt;INT(J381),NOT(ISNUMBER(K381)),K381&lt;0,K381&lt;&gt;INT(K381),AND(NOT(ISBLANK(L381)),OR(NOT(ISNUMBER(L381)),L381&lt;0,L381&gt;K381,L381&lt;&gt;INT(L381))),AND(H381&gt;0,J381=0),AND(H381&gt;0,K381=0),AND(K381&gt;0,J381=0)),"REVIEW DATA",IF(COUNTIFS($A$5:$A$600,A381,$B$5:$B$600,B381,$C$5:$C$600,C381,$D$5:$D$600,D381,$E$5:$E$600,E381,$F$5:$F$600,F381,$G$5:$G$600,G381)&gt;1,"REVIEW DUPLICATE",IF(ISBLANK(L381),"OK - NO RETURN DATA","OK")))))</f>
        <v/>
      </c>
    </row>
    <row r="382" spans="1:13">
      <c r="A382" s="2"/>
      <c r="B382" s="3"/>
      <c r="C382" s="10"/>
      <c r="D382" s="10"/>
      <c r="E382" s="10"/>
      <c r="F382" s="10"/>
      <c r="G382" s="10"/>
      <c r="H382" s="6"/>
      <c r="I382" s="6"/>
      <c r="J382" s="2"/>
      <c r="K382" s="2"/>
      <c r="L382" s="8"/>
      <c r="M382" s="13" t="str">
        <f>IF(COUNTA(A382:L382)=0,"",IF(OR(ISBLANK(A382),ISBLANK(B382),ISBLANK(H382),ISBLANK(I382),ISBLANK(J382),ISBLANK(K382)),"MISSING REQUIRED",IF(OR(NOT(ISNUMBER(A382)),A382&lt;2000,A382&gt;2100,ISERROR(MATCH(B382,{"January","February","March","April","May","June","July","August","September","October","November","December"},0)),NOT(ISNUMBER(H382)),H382&lt;0,NOT(ISNUMBER(I382)),I382&lt;=0,NOT(ISNUMBER(J382)),J382&lt;0,J382&lt;&gt;INT(J382),NOT(ISNUMBER(K382)),K382&lt;0,K382&lt;&gt;INT(K382),AND(NOT(ISBLANK(L382)),OR(NOT(ISNUMBER(L382)),L382&lt;0,L382&gt;K382,L382&lt;&gt;INT(L382))),AND(H382&gt;0,J382=0),AND(H382&gt;0,K382=0),AND(K382&gt;0,J382=0)),"REVIEW DATA",IF(COUNTIFS($A$5:$A$600,A382,$B$5:$B$600,B382,$C$5:$C$600,C382,$D$5:$D$600,D382,$E$5:$E$600,E382,$F$5:$F$600,F382,$G$5:$G$600,G382)&gt;1,"REVIEW DUPLICATE",IF(ISBLANK(L382),"OK - NO RETURN DATA","OK")))))</f>
        <v/>
      </c>
    </row>
    <row r="383" spans="1:13">
      <c r="A383" s="2"/>
      <c r="B383" s="3"/>
      <c r="C383" s="10"/>
      <c r="D383" s="10"/>
      <c r="E383" s="10"/>
      <c r="F383" s="10"/>
      <c r="G383" s="10"/>
      <c r="H383" s="6"/>
      <c r="I383" s="6"/>
      <c r="J383" s="2"/>
      <c r="K383" s="2"/>
      <c r="L383" s="8"/>
      <c r="M383" s="13" t="str">
        <f>IF(COUNTA(A383:L383)=0,"",IF(OR(ISBLANK(A383),ISBLANK(B383),ISBLANK(H383),ISBLANK(I383),ISBLANK(J383),ISBLANK(K383)),"MISSING REQUIRED",IF(OR(NOT(ISNUMBER(A383)),A383&lt;2000,A383&gt;2100,ISERROR(MATCH(B383,{"January","February","March","April","May","June","July","August","September","October","November","December"},0)),NOT(ISNUMBER(H383)),H383&lt;0,NOT(ISNUMBER(I383)),I383&lt;=0,NOT(ISNUMBER(J383)),J383&lt;0,J383&lt;&gt;INT(J383),NOT(ISNUMBER(K383)),K383&lt;0,K383&lt;&gt;INT(K383),AND(NOT(ISBLANK(L383)),OR(NOT(ISNUMBER(L383)),L383&lt;0,L383&gt;K383,L383&lt;&gt;INT(L383))),AND(H383&gt;0,J383=0),AND(H383&gt;0,K383=0),AND(K383&gt;0,J383=0)),"REVIEW DATA",IF(COUNTIFS($A$5:$A$600,A383,$B$5:$B$600,B383,$C$5:$C$600,C383,$D$5:$D$600,D383,$E$5:$E$600,E383,$F$5:$F$600,F383,$G$5:$G$600,G383)&gt;1,"REVIEW DUPLICATE",IF(ISBLANK(L383),"OK - NO RETURN DATA","OK")))))</f>
        <v/>
      </c>
    </row>
    <row r="384" spans="1:13">
      <c r="A384" s="2"/>
      <c r="B384" s="3"/>
      <c r="C384" s="10"/>
      <c r="D384" s="10"/>
      <c r="E384" s="10"/>
      <c r="F384" s="10"/>
      <c r="G384" s="10"/>
      <c r="H384" s="6"/>
      <c r="I384" s="6"/>
      <c r="J384" s="2"/>
      <c r="K384" s="2"/>
      <c r="L384" s="8"/>
      <c r="M384" s="13" t="str">
        <f>IF(COUNTA(A384:L384)=0,"",IF(OR(ISBLANK(A384),ISBLANK(B384),ISBLANK(H384),ISBLANK(I384),ISBLANK(J384),ISBLANK(K384)),"MISSING REQUIRED",IF(OR(NOT(ISNUMBER(A384)),A384&lt;2000,A384&gt;2100,ISERROR(MATCH(B384,{"January","February","March","April","May","June","July","August","September","October","November","December"},0)),NOT(ISNUMBER(H384)),H384&lt;0,NOT(ISNUMBER(I384)),I384&lt;=0,NOT(ISNUMBER(J384)),J384&lt;0,J384&lt;&gt;INT(J384),NOT(ISNUMBER(K384)),K384&lt;0,K384&lt;&gt;INT(K384),AND(NOT(ISBLANK(L384)),OR(NOT(ISNUMBER(L384)),L384&lt;0,L384&gt;K384,L384&lt;&gt;INT(L384))),AND(H384&gt;0,J384=0),AND(H384&gt;0,K384=0),AND(K384&gt;0,J384=0)),"REVIEW DATA",IF(COUNTIFS($A$5:$A$600,A384,$B$5:$B$600,B384,$C$5:$C$600,C384,$D$5:$D$600,D384,$E$5:$E$600,E384,$F$5:$F$600,F384,$G$5:$G$600,G384)&gt;1,"REVIEW DUPLICATE",IF(ISBLANK(L384),"OK - NO RETURN DATA","OK")))))</f>
        <v/>
      </c>
    </row>
    <row r="385" spans="1:13">
      <c r="A385" s="2"/>
      <c r="B385" s="3"/>
      <c r="C385" s="10"/>
      <c r="D385" s="10"/>
      <c r="E385" s="10"/>
      <c r="F385" s="10"/>
      <c r="G385" s="10"/>
      <c r="H385" s="6"/>
      <c r="I385" s="6"/>
      <c r="J385" s="2"/>
      <c r="K385" s="2"/>
      <c r="L385" s="8"/>
      <c r="M385" s="13" t="str">
        <f>IF(COUNTA(A385:L385)=0,"",IF(OR(ISBLANK(A385),ISBLANK(B385),ISBLANK(H385),ISBLANK(I385),ISBLANK(J385),ISBLANK(K385)),"MISSING REQUIRED",IF(OR(NOT(ISNUMBER(A385)),A385&lt;2000,A385&gt;2100,ISERROR(MATCH(B385,{"January","February","March","April","May","June","July","August","September","October","November","December"},0)),NOT(ISNUMBER(H385)),H385&lt;0,NOT(ISNUMBER(I385)),I385&lt;=0,NOT(ISNUMBER(J385)),J385&lt;0,J385&lt;&gt;INT(J385),NOT(ISNUMBER(K385)),K385&lt;0,K385&lt;&gt;INT(K385),AND(NOT(ISBLANK(L385)),OR(NOT(ISNUMBER(L385)),L385&lt;0,L385&gt;K385,L385&lt;&gt;INT(L385))),AND(H385&gt;0,J385=0),AND(H385&gt;0,K385=0),AND(K385&gt;0,J385=0)),"REVIEW DATA",IF(COUNTIFS($A$5:$A$600,A385,$B$5:$B$600,B385,$C$5:$C$600,C385,$D$5:$D$600,D385,$E$5:$E$600,E385,$F$5:$F$600,F385,$G$5:$G$600,G385)&gt;1,"REVIEW DUPLICATE",IF(ISBLANK(L385),"OK - NO RETURN DATA","OK")))))</f>
        <v/>
      </c>
    </row>
    <row r="386" spans="1:13">
      <c r="A386" s="2"/>
      <c r="B386" s="3"/>
      <c r="C386" s="10"/>
      <c r="D386" s="10"/>
      <c r="E386" s="10"/>
      <c r="F386" s="10"/>
      <c r="G386" s="10"/>
      <c r="H386" s="6"/>
      <c r="I386" s="6"/>
      <c r="J386" s="2"/>
      <c r="K386" s="2"/>
      <c r="L386" s="8"/>
      <c r="M386" s="13" t="str">
        <f>IF(COUNTA(A386:L386)=0,"",IF(OR(ISBLANK(A386),ISBLANK(B386),ISBLANK(H386),ISBLANK(I386),ISBLANK(J386),ISBLANK(K386)),"MISSING REQUIRED",IF(OR(NOT(ISNUMBER(A386)),A386&lt;2000,A386&gt;2100,ISERROR(MATCH(B386,{"January","February","March","April","May","June","July","August","September","October","November","December"},0)),NOT(ISNUMBER(H386)),H386&lt;0,NOT(ISNUMBER(I386)),I386&lt;=0,NOT(ISNUMBER(J386)),J386&lt;0,J386&lt;&gt;INT(J386),NOT(ISNUMBER(K386)),K386&lt;0,K386&lt;&gt;INT(K386),AND(NOT(ISBLANK(L386)),OR(NOT(ISNUMBER(L386)),L386&lt;0,L386&gt;K386,L386&lt;&gt;INT(L386))),AND(H386&gt;0,J386=0),AND(H386&gt;0,K386=0),AND(K386&gt;0,J386=0)),"REVIEW DATA",IF(COUNTIFS($A$5:$A$600,A386,$B$5:$B$600,B386,$C$5:$C$600,C386,$D$5:$D$600,D386,$E$5:$E$600,E386,$F$5:$F$600,F386,$G$5:$G$600,G386)&gt;1,"REVIEW DUPLICATE",IF(ISBLANK(L386),"OK - NO RETURN DATA","OK")))))</f>
        <v/>
      </c>
    </row>
    <row r="387" spans="1:13">
      <c r="A387" s="2"/>
      <c r="B387" s="3"/>
      <c r="C387" s="10"/>
      <c r="D387" s="10"/>
      <c r="E387" s="10"/>
      <c r="F387" s="10"/>
      <c r="G387" s="10"/>
      <c r="H387" s="6"/>
      <c r="I387" s="6"/>
      <c r="J387" s="2"/>
      <c r="K387" s="2"/>
      <c r="L387" s="8"/>
      <c r="M387" s="13" t="str">
        <f>IF(COUNTA(A387:L387)=0,"",IF(OR(ISBLANK(A387),ISBLANK(B387),ISBLANK(H387),ISBLANK(I387),ISBLANK(J387),ISBLANK(K387)),"MISSING REQUIRED",IF(OR(NOT(ISNUMBER(A387)),A387&lt;2000,A387&gt;2100,ISERROR(MATCH(B387,{"January","February","March","April","May","June","July","August","September","October","November","December"},0)),NOT(ISNUMBER(H387)),H387&lt;0,NOT(ISNUMBER(I387)),I387&lt;=0,NOT(ISNUMBER(J387)),J387&lt;0,J387&lt;&gt;INT(J387),NOT(ISNUMBER(K387)),K387&lt;0,K387&lt;&gt;INT(K387),AND(NOT(ISBLANK(L387)),OR(NOT(ISNUMBER(L387)),L387&lt;0,L387&gt;K387,L387&lt;&gt;INT(L387))),AND(H387&gt;0,J387=0),AND(H387&gt;0,K387=0),AND(K387&gt;0,J387=0)),"REVIEW DATA",IF(COUNTIFS($A$5:$A$600,A387,$B$5:$B$600,B387,$C$5:$C$600,C387,$D$5:$D$600,D387,$E$5:$E$600,E387,$F$5:$F$600,F387,$G$5:$G$600,G387)&gt;1,"REVIEW DUPLICATE",IF(ISBLANK(L387),"OK - NO RETURN DATA","OK")))))</f>
        <v/>
      </c>
    </row>
    <row r="388" spans="1:13">
      <c r="A388" s="2"/>
      <c r="B388" s="3"/>
      <c r="C388" s="10"/>
      <c r="D388" s="10"/>
      <c r="E388" s="10"/>
      <c r="F388" s="10"/>
      <c r="G388" s="10"/>
      <c r="H388" s="6"/>
      <c r="I388" s="6"/>
      <c r="J388" s="2"/>
      <c r="K388" s="2"/>
      <c r="L388" s="8"/>
      <c r="M388" s="13" t="str">
        <f>IF(COUNTA(A388:L388)=0,"",IF(OR(ISBLANK(A388),ISBLANK(B388),ISBLANK(H388),ISBLANK(I388),ISBLANK(J388),ISBLANK(K388)),"MISSING REQUIRED",IF(OR(NOT(ISNUMBER(A388)),A388&lt;2000,A388&gt;2100,ISERROR(MATCH(B388,{"January","February","March","April","May","June","July","August","September","October","November","December"},0)),NOT(ISNUMBER(H388)),H388&lt;0,NOT(ISNUMBER(I388)),I388&lt;=0,NOT(ISNUMBER(J388)),J388&lt;0,J388&lt;&gt;INT(J388),NOT(ISNUMBER(K388)),K388&lt;0,K388&lt;&gt;INT(K388),AND(NOT(ISBLANK(L388)),OR(NOT(ISNUMBER(L388)),L388&lt;0,L388&gt;K388,L388&lt;&gt;INT(L388))),AND(H388&gt;0,J388=0),AND(H388&gt;0,K388=0),AND(K388&gt;0,J388=0)),"REVIEW DATA",IF(COUNTIFS($A$5:$A$600,A388,$B$5:$B$600,B388,$C$5:$C$600,C388,$D$5:$D$600,D388,$E$5:$E$600,E388,$F$5:$F$600,F388,$G$5:$G$600,G388)&gt;1,"REVIEW DUPLICATE",IF(ISBLANK(L388),"OK - NO RETURN DATA","OK")))))</f>
        <v/>
      </c>
    </row>
    <row r="389" spans="1:13">
      <c r="A389" s="2"/>
      <c r="B389" s="3"/>
      <c r="C389" s="10"/>
      <c r="D389" s="10"/>
      <c r="E389" s="10"/>
      <c r="F389" s="10"/>
      <c r="G389" s="10"/>
      <c r="H389" s="6"/>
      <c r="I389" s="6"/>
      <c r="J389" s="2"/>
      <c r="K389" s="2"/>
      <c r="L389" s="8"/>
      <c r="M389" s="13" t="str">
        <f>IF(COUNTA(A389:L389)=0,"",IF(OR(ISBLANK(A389),ISBLANK(B389),ISBLANK(H389),ISBLANK(I389),ISBLANK(J389),ISBLANK(K389)),"MISSING REQUIRED",IF(OR(NOT(ISNUMBER(A389)),A389&lt;2000,A389&gt;2100,ISERROR(MATCH(B389,{"January","February","March","April","May","June","July","August","September","October","November","December"},0)),NOT(ISNUMBER(H389)),H389&lt;0,NOT(ISNUMBER(I389)),I389&lt;=0,NOT(ISNUMBER(J389)),J389&lt;0,J389&lt;&gt;INT(J389),NOT(ISNUMBER(K389)),K389&lt;0,K389&lt;&gt;INT(K389),AND(NOT(ISBLANK(L389)),OR(NOT(ISNUMBER(L389)),L389&lt;0,L389&gt;K389,L389&lt;&gt;INT(L389))),AND(H389&gt;0,J389=0),AND(H389&gt;0,K389=0),AND(K389&gt;0,J389=0)),"REVIEW DATA",IF(COUNTIFS($A$5:$A$600,A389,$B$5:$B$600,B389,$C$5:$C$600,C389,$D$5:$D$600,D389,$E$5:$E$600,E389,$F$5:$F$600,F389,$G$5:$G$600,G389)&gt;1,"REVIEW DUPLICATE",IF(ISBLANK(L389),"OK - NO RETURN DATA","OK")))))</f>
        <v/>
      </c>
    </row>
    <row r="390" spans="1:13">
      <c r="A390" s="2"/>
      <c r="B390" s="3"/>
      <c r="C390" s="10"/>
      <c r="D390" s="10"/>
      <c r="E390" s="10"/>
      <c r="F390" s="10"/>
      <c r="G390" s="10"/>
      <c r="H390" s="6"/>
      <c r="I390" s="6"/>
      <c r="J390" s="2"/>
      <c r="K390" s="2"/>
      <c r="L390" s="8"/>
      <c r="M390" s="13" t="str">
        <f>IF(COUNTA(A390:L390)=0,"",IF(OR(ISBLANK(A390),ISBLANK(B390),ISBLANK(H390),ISBLANK(I390),ISBLANK(J390),ISBLANK(K390)),"MISSING REQUIRED",IF(OR(NOT(ISNUMBER(A390)),A390&lt;2000,A390&gt;2100,ISERROR(MATCH(B390,{"January","February","March","April","May","June","July","August","September","October","November","December"},0)),NOT(ISNUMBER(H390)),H390&lt;0,NOT(ISNUMBER(I390)),I390&lt;=0,NOT(ISNUMBER(J390)),J390&lt;0,J390&lt;&gt;INT(J390),NOT(ISNUMBER(K390)),K390&lt;0,K390&lt;&gt;INT(K390),AND(NOT(ISBLANK(L390)),OR(NOT(ISNUMBER(L390)),L390&lt;0,L390&gt;K390,L390&lt;&gt;INT(L390))),AND(H390&gt;0,J390=0),AND(H390&gt;0,K390=0),AND(K390&gt;0,J390=0)),"REVIEW DATA",IF(COUNTIFS($A$5:$A$600,A390,$B$5:$B$600,B390,$C$5:$C$600,C390,$D$5:$D$600,D390,$E$5:$E$600,E390,$F$5:$F$600,F390,$G$5:$G$600,G390)&gt;1,"REVIEW DUPLICATE",IF(ISBLANK(L390),"OK - NO RETURN DATA","OK")))))</f>
        <v/>
      </c>
    </row>
    <row r="391" spans="1:13">
      <c r="A391" s="2"/>
      <c r="B391" s="3"/>
      <c r="C391" s="10"/>
      <c r="D391" s="10"/>
      <c r="E391" s="10"/>
      <c r="F391" s="10"/>
      <c r="G391" s="10"/>
      <c r="H391" s="6"/>
      <c r="I391" s="6"/>
      <c r="J391" s="2"/>
      <c r="K391" s="2"/>
      <c r="L391" s="8"/>
      <c r="M391" s="13" t="str">
        <f>IF(COUNTA(A391:L391)=0,"",IF(OR(ISBLANK(A391),ISBLANK(B391),ISBLANK(H391),ISBLANK(I391),ISBLANK(J391),ISBLANK(K391)),"MISSING REQUIRED",IF(OR(NOT(ISNUMBER(A391)),A391&lt;2000,A391&gt;2100,ISERROR(MATCH(B391,{"January","February","March","April","May","June","July","August","September","October","November","December"},0)),NOT(ISNUMBER(H391)),H391&lt;0,NOT(ISNUMBER(I391)),I391&lt;=0,NOT(ISNUMBER(J391)),J391&lt;0,J391&lt;&gt;INT(J391),NOT(ISNUMBER(K391)),K391&lt;0,K391&lt;&gt;INT(K391),AND(NOT(ISBLANK(L391)),OR(NOT(ISNUMBER(L391)),L391&lt;0,L391&gt;K391,L391&lt;&gt;INT(L391))),AND(H391&gt;0,J391=0),AND(H391&gt;0,K391=0),AND(K391&gt;0,J391=0)),"REVIEW DATA",IF(COUNTIFS($A$5:$A$600,A391,$B$5:$B$600,B391,$C$5:$C$600,C391,$D$5:$D$600,D391,$E$5:$E$600,E391,$F$5:$F$600,F391,$G$5:$G$600,G391)&gt;1,"REVIEW DUPLICATE",IF(ISBLANK(L391),"OK - NO RETURN DATA","OK")))))</f>
        <v/>
      </c>
    </row>
    <row r="392" spans="1:13">
      <c r="A392" s="2"/>
      <c r="B392" s="3"/>
      <c r="C392" s="10"/>
      <c r="D392" s="10"/>
      <c r="E392" s="10"/>
      <c r="F392" s="10"/>
      <c r="G392" s="10"/>
      <c r="H392" s="6"/>
      <c r="I392" s="6"/>
      <c r="J392" s="2"/>
      <c r="K392" s="2"/>
      <c r="L392" s="8"/>
      <c r="M392" s="13" t="str">
        <f>IF(COUNTA(A392:L392)=0,"",IF(OR(ISBLANK(A392),ISBLANK(B392),ISBLANK(H392),ISBLANK(I392),ISBLANK(J392),ISBLANK(K392)),"MISSING REQUIRED",IF(OR(NOT(ISNUMBER(A392)),A392&lt;2000,A392&gt;2100,ISERROR(MATCH(B392,{"January","February","March","April","May","June","July","August","September","October","November","December"},0)),NOT(ISNUMBER(H392)),H392&lt;0,NOT(ISNUMBER(I392)),I392&lt;=0,NOT(ISNUMBER(J392)),J392&lt;0,J392&lt;&gt;INT(J392),NOT(ISNUMBER(K392)),K392&lt;0,K392&lt;&gt;INT(K392),AND(NOT(ISBLANK(L392)),OR(NOT(ISNUMBER(L392)),L392&lt;0,L392&gt;K392,L392&lt;&gt;INT(L392))),AND(H392&gt;0,J392=0),AND(H392&gt;0,K392=0),AND(K392&gt;0,J392=0)),"REVIEW DATA",IF(COUNTIFS($A$5:$A$600,A392,$B$5:$B$600,B392,$C$5:$C$600,C392,$D$5:$D$600,D392,$E$5:$E$600,E392,$F$5:$F$600,F392,$G$5:$G$600,G392)&gt;1,"REVIEW DUPLICATE",IF(ISBLANK(L392),"OK - NO RETURN DATA","OK")))))</f>
        <v/>
      </c>
    </row>
    <row r="393" spans="1:13">
      <c r="A393" s="2"/>
      <c r="B393" s="3"/>
      <c r="C393" s="10"/>
      <c r="D393" s="10"/>
      <c r="E393" s="10"/>
      <c r="F393" s="10"/>
      <c r="G393" s="10"/>
      <c r="H393" s="6"/>
      <c r="I393" s="6"/>
      <c r="J393" s="2"/>
      <c r="K393" s="2"/>
      <c r="L393" s="8"/>
      <c r="M393" s="13" t="str">
        <f>IF(COUNTA(A393:L393)=0,"",IF(OR(ISBLANK(A393),ISBLANK(B393),ISBLANK(H393),ISBLANK(I393),ISBLANK(J393),ISBLANK(K393)),"MISSING REQUIRED",IF(OR(NOT(ISNUMBER(A393)),A393&lt;2000,A393&gt;2100,ISERROR(MATCH(B393,{"January","February","March","April","May","June","July","August","September","October","November","December"},0)),NOT(ISNUMBER(H393)),H393&lt;0,NOT(ISNUMBER(I393)),I393&lt;=0,NOT(ISNUMBER(J393)),J393&lt;0,J393&lt;&gt;INT(J393),NOT(ISNUMBER(K393)),K393&lt;0,K393&lt;&gt;INT(K393),AND(NOT(ISBLANK(L393)),OR(NOT(ISNUMBER(L393)),L393&lt;0,L393&gt;K393,L393&lt;&gt;INT(L393))),AND(H393&gt;0,J393=0),AND(H393&gt;0,K393=0),AND(K393&gt;0,J393=0)),"REVIEW DATA",IF(COUNTIFS($A$5:$A$600,A393,$B$5:$B$600,B393,$C$5:$C$600,C393,$D$5:$D$600,D393,$E$5:$E$600,E393,$F$5:$F$600,F393,$G$5:$G$600,G393)&gt;1,"REVIEW DUPLICATE",IF(ISBLANK(L393),"OK - NO RETURN DATA","OK")))))</f>
        <v/>
      </c>
    </row>
    <row r="394" spans="1:13">
      <c r="A394" s="2"/>
      <c r="B394" s="3"/>
      <c r="C394" s="10"/>
      <c r="D394" s="10"/>
      <c r="E394" s="10"/>
      <c r="F394" s="10"/>
      <c r="G394" s="10"/>
      <c r="H394" s="6"/>
      <c r="I394" s="6"/>
      <c r="J394" s="2"/>
      <c r="K394" s="2"/>
      <c r="L394" s="8"/>
      <c r="M394" s="13" t="str">
        <f>IF(COUNTA(A394:L394)=0,"",IF(OR(ISBLANK(A394),ISBLANK(B394),ISBLANK(H394),ISBLANK(I394),ISBLANK(J394),ISBLANK(K394)),"MISSING REQUIRED",IF(OR(NOT(ISNUMBER(A394)),A394&lt;2000,A394&gt;2100,ISERROR(MATCH(B394,{"January","February","March","April","May","June","July","August","September","October","November","December"},0)),NOT(ISNUMBER(H394)),H394&lt;0,NOT(ISNUMBER(I394)),I394&lt;=0,NOT(ISNUMBER(J394)),J394&lt;0,J394&lt;&gt;INT(J394),NOT(ISNUMBER(K394)),K394&lt;0,K394&lt;&gt;INT(K394),AND(NOT(ISBLANK(L394)),OR(NOT(ISNUMBER(L394)),L394&lt;0,L394&gt;K394,L394&lt;&gt;INT(L394))),AND(H394&gt;0,J394=0),AND(H394&gt;0,K394=0),AND(K394&gt;0,J394=0)),"REVIEW DATA",IF(COUNTIFS($A$5:$A$600,A394,$B$5:$B$600,B394,$C$5:$C$600,C394,$D$5:$D$600,D394,$E$5:$E$600,E394,$F$5:$F$600,F394,$G$5:$G$600,G394)&gt;1,"REVIEW DUPLICATE",IF(ISBLANK(L394),"OK - NO RETURN DATA","OK")))))</f>
        <v/>
      </c>
    </row>
    <row r="395" spans="1:13">
      <c r="A395" s="2"/>
      <c r="B395" s="3"/>
      <c r="C395" s="10"/>
      <c r="D395" s="10"/>
      <c r="E395" s="10"/>
      <c r="F395" s="10"/>
      <c r="G395" s="10"/>
      <c r="H395" s="6"/>
      <c r="I395" s="6"/>
      <c r="J395" s="2"/>
      <c r="K395" s="2"/>
      <c r="L395" s="8"/>
      <c r="M395" s="13" t="str">
        <f>IF(COUNTA(A395:L395)=0,"",IF(OR(ISBLANK(A395),ISBLANK(B395),ISBLANK(H395),ISBLANK(I395),ISBLANK(J395),ISBLANK(K395)),"MISSING REQUIRED",IF(OR(NOT(ISNUMBER(A395)),A395&lt;2000,A395&gt;2100,ISERROR(MATCH(B395,{"January","February","March","April","May","June","July","August","September","October","November","December"},0)),NOT(ISNUMBER(H395)),H395&lt;0,NOT(ISNUMBER(I395)),I395&lt;=0,NOT(ISNUMBER(J395)),J395&lt;0,J395&lt;&gt;INT(J395),NOT(ISNUMBER(K395)),K395&lt;0,K395&lt;&gt;INT(K395),AND(NOT(ISBLANK(L395)),OR(NOT(ISNUMBER(L395)),L395&lt;0,L395&gt;K395,L395&lt;&gt;INT(L395))),AND(H395&gt;0,J395=0),AND(H395&gt;0,K395=0),AND(K395&gt;0,J395=0)),"REVIEW DATA",IF(COUNTIFS($A$5:$A$600,A395,$B$5:$B$600,B395,$C$5:$C$600,C395,$D$5:$D$600,D395,$E$5:$E$600,E395,$F$5:$F$600,F395,$G$5:$G$600,G395)&gt;1,"REVIEW DUPLICATE",IF(ISBLANK(L395),"OK - NO RETURN DATA","OK")))))</f>
        <v/>
      </c>
    </row>
    <row r="396" spans="1:13">
      <c r="A396" s="2"/>
      <c r="B396" s="3"/>
      <c r="C396" s="10"/>
      <c r="D396" s="10"/>
      <c r="E396" s="10"/>
      <c r="F396" s="10"/>
      <c r="G396" s="10"/>
      <c r="H396" s="6"/>
      <c r="I396" s="6"/>
      <c r="J396" s="2"/>
      <c r="K396" s="2"/>
      <c r="L396" s="8"/>
      <c r="M396" s="13" t="str">
        <f>IF(COUNTA(A396:L396)=0,"",IF(OR(ISBLANK(A396),ISBLANK(B396),ISBLANK(H396),ISBLANK(I396),ISBLANK(J396),ISBLANK(K396)),"MISSING REQUIRED",IF(OR(NOT(ISNUMBER(A396)),A396&lt;2000,A396&gt;2100,ISERROR(MATCH(B396,{"January","February","March","April","May","June","July","August","September","October","November","December"},0)),NOT(ISNUMBER(H396)),H396&lt;0,NOT(ISNUMBER(I396)),I396&lt;=0,NOT(ISNUMBER(J396)),J396&lt;0,J396&lt;&gt;INT(J396),NOT(ISNUMBER(K396)),K396&lt;0,K396&lt;&gt;INT(K396),AND(NOT(ISBLANK(L396)),OR(NOT(ISNUMBER(L396)),L396&lt;0,L396&gt;K396,L396&lt;&gt;INT(L396))),AND(H396&gt;0,J396=0),AND(H396&gt;0,K396=0),AND(K396&gt;0,J396=0)),"REVIEW DATA",IF(COUNTIFS($A$5:$A$600,A396,$B$5:$B$600,B396,$C$5:$C$600,C396,$D$5:$D$600,D396,$E$5:$E$600,E396,$F$5:$F$600,F396,$G$5:$G$600,G396)&gt;1,"REVIEW DUPLICATE",IF(ISBLANK(L396),"OK - NO RETURN DATA","OK")))))</f>
        <v/>
      </c>
    </row>
    <row r="397" spans="1:13">
      <c r="A397" s="2"/>
      <c r="B397" s="3"/>
      <c r="C397" s="10"/>
      <c r="D397" s="10"/>
      <c r="E397" s="10"/>
      <c r="F397" s="10"/>
      <c r="G397" s="10"/>
      <c r="H397" s="6"/>
      <c r="I397" s="6"/>
      <c r="J397" s="2"/>
      <c r="K397" s="2"/>
      <c r="L397" s="8"/>
      <c r="M397" s="13" t="str">
        <f>IF(COUNTA(A397:L397)=0,"",IF(OR(ISBLANK(A397),ISBLANK(B397),ISBLANK(H397),ISBLANK(I397),ISBLANK(J397),ISBLANK(K397)),"MISSING REQUIRED",IF(OR(NOT(ISNUMBER(A397)),A397&lt;2000,A397&gt;2100,ISERROR(MATCH(B397,{"January","February","March","April","May","June","July","August","September","October","November","December"},0)),NOT(ISNUMBER(H397)),H397&lt;0,NOT(ISNUMBER(I397)),I397&lt;=0,NOT(ISNUMBER(J397)),J397&lt;0,J397&lt;&gt;INT(J397),NOT(ISNUMBER(K397)),K397&lt;0,K397&lt;&gt;INT(K397),AND(NOT(ISBLANK(L397)),OR(NOT(ISNUMBER(L397)),L397&lt;0,L397&gt;K397,L397&lt;&gt;INT(L397))),AND(H397&gt;0,J397=0),AND(H397&gt;0,K397=0),AND(K397&gt;0,J397=0)),"REVIEW DATA",IF(COUNTIFS($A$5:$A$600,A397,$B$5:$B$600,B397,$C$5:$C$600,C397,$D$5:$D$600,D397,$E$5:$E$600,E397,$F$5:$F$600,F397,$G$5:$G$600,G397)&gt;1,"REVIEW DUPLICATE",IF(ISBLANK(L397),"OK - NO RETURN DATA","OK")))))</f>
        <v/>
      </c>
    </row>
    <row r="398" spans="1:13">
      <c r="A398" s="2"/>
      <c r="B398" s="3"/>
      <c r="C398" s="10"/>
      <c r="D398" s="10"/>
      <c r="E398" s="10"/>
      <c r="F398" s="10"/>
      <c r="G398" s="10"/>
      <c r="H398" s="6"/>
      <c r="I398" s="6"/>
      <c r="J398" s="2"/>
      <c r="K398" s="2"/>
      <c r="L398" s="8"/>
      <c r="M398" s="13" t="str">
        <f>IF(COUNTA(A398:L398)=0,"",IF(OR(ISBLANK(A398),ISBLANK(B398),ISBLANK(H398),ISBLANK(I398),ISBLANK(J398),ISBLANK(K398)),"MISSING REQUIRED",IF(OR(NOT(ISNUMBER(A398)),A398&lt;2000,A398&gt;2100,ISERROR(MATCH(B398,{"January","February","March","April","May","June","July","August","September","October","November","December"},0)),NOT(ISNUMBER(H398)),H398&lt;0,NOT(ISNUMBER(I398)),I398&lt;=0,NOT(ISNUMBER(J398)),J398&lt;0,J398&lt;&gt;INT(J398),NOT(ISNUMBER(K398)),K398&lt;0,K398&lt;&gt;INT(K398),AND(NOT(ISBLANK(L398)),OR(NOT(ISNUMBER(L398)),L398&lt;0,L398&gt;K398,L398&lt;&gt;INT(L398))),AND(H398&gt;0,J398=0),AND(H398&gt;0,K398=0),AND(K398&gt;0,J398=0)),"REVIEW DATA",IF(COUNTIFS($A$5:$A$600,A398,$B$5:$B$600,B398,$C$5:$C$600,C398,$D$5:$D$600,D398,$E$5:$E$600,E398,$F$5:$F$600,F398,$G$5:$G$600,G398)&gt;1,"REVIEW DUPLICATE",IF(ISBLANK(L398),"OK - NO RETURN DATA","OK")))))</f>
        <v/>
      </c>
    </row>
    <row r="399" spans="1:13">
      <c r="A399" s="2"/>
      <c r="B399" s="3"/>
      <c r="C399" s="10"/>
      <c r="D399" s="10"/>
      <c r="E399" s="10"/>
      <c r="F399" s="10"/>
      <c r="G399" s="10"/>
      <c r="H399" s="6"/>
      <c r="I399" s="6"/>
      <c r="J399" s="2"/>
      <c r="K399" s="2"/>
      <c r="L399" s="8"/>
      <c r="M399" s="13" t="str">
        <f>IF(COUNTA(A399:L399)=0,"",IF(OR(ISBLANK(A399),ISBLANK(B399),ISBLANK(H399),ISBLANK(I399),ISBLANK(J399),ISBLANK(K399)),"MISSING REQUIRED",IF(OR(NOT(ISNUMBER(A399)),A399&lt;2000,A399&gt;2100,ISERROR(MATCH(B399,{"January","February","March","April","May","June","July","August","September","October","November","December"},0)),NOT(ISNUMBER(H399)),H399&lt;0,NOT(ISNUMBER(I399)),I399&lt;=0,NOT(ISNUMBER(J399)),J399&lt;0,J399&lt;&gt;INT(J399),NOT(ISNUMBER(K399)),K399&lt;0,K399&lt;&gt;INT(K399),AND(NOT(ISBLANK(L399)),OR(NOT(ISNUMBER(L399)),L399&lt;0,L399&gt;K399,L399&lt;&gt;INT(L399))),AND(H399&gt;0,J399=0),AND(H399&gt;0,K399=0),AND(K399&gt;0,J399=0)),"REVIEW DATA",IF(COUNTIFS($A$5:$A$600,A399,$B$5:$B$600,B399,$C$5:$C$600,C399,$D$5:$D$600,D399,$E$5:$E$600,E399,$F$5:$F$600,F399,$G$5:$G$600,G399)&gt;1,"REVIEW DUPLICATE",IF(ISBLANK(L399),"OK - NO RETURN DATA","OK")))))</f>
        <v/>
      </c>
    </row>
    <row r="400" spans="1:13">
      <c r="A400" s="2"/>
      <c r="B400" s="3"/>
      <c r="C400" s="10"/>
      <c r="D400" s="10"/>
      <c r="E400" s="10"/>
      <c r="F400" s="10"/>
      <c r="G400" s="10"/>
      <c r="H400" s="6"/>
      <c r="I400" s="6"/>
      <c r="J400" s="2"/>
      <c r="K400" s="2"/>
      <c r="L400" s="8"/>
      <c r="M400" s="13" t="str">
        <f>IF(COUNTA(A400:L400)=0,"",IF(OR(ISBLANK(A400),ISBLANK(B400),ISBLANK(H400),ISBLANK(I400),ISBLANK(J400),ISBLANK(K400)),"MISSING REQUIRED",IF(OR(NOT(ISNUMBER(A400)),A400&lt;2000,A400&gt;2100,ISERROR(MATCH(B400,{"January","February","March","April","May","June","July","August","September","October","November","December"},0)),NOT(ISNUMBER(H400)),H400&lt;0,NOT(ISNUMBER(I400)),I400&lt;=0,NOT(ISNUMBER(J400)),J400&lt;0,J400&lt;&gt;INT(J400),NOT(ISNUMBER(K400)),K400&lt;0,K400&lt;&gt;INT(K400),AND(NOT(ISBLANK(L400)),OR(NOT(ISNUMBER(L400)),L400&lt;0,L400&gt;K400,L400&lt;&gt;INT(L400))),AND(H400&gt;0,J400=0),AND(H400&gt;0,K400=0),AND(K400&gt;0,J400=0)),"REVIEW DATA",IF(COUNTIFS($A$5:$A$600,A400,$B$5:$B$600,B400,$C$5:$C$600,C400,$D$5:$D$600,D400,$E$5:$E$600,E400,$F$5:$F$600,F400,$G$5:$G$600,G400)&gt;1,"REVIEW DUPLICATE",IF(ISBLANK(L400),"OK - NO RETURN DATA","OK")))))</f>
        <v/>
      </c>
    </row>
    <row r="401" spans="1:13">
      <c r="A401" s="2"/>
      <c r="B401" s="3"/>
      <c r="C401" s="10"/>
      <c r="D401" s="10"/>
      <c r="E401" s="10"/>
      <c r="F401" s="10"/>
      <c r="G401" s="10"/>
      <c r="H401" s="6"/>
      <c r="I401" s="6"/>
      <c r="J401" s="2"/>
      <c r="K401" s="2"/>
      <c r="L401" s="8"/>
      <c r="M401" s="13" t="str">
        <f>IF(COUNTA(A401:L401)=0,"",IF(OR(ISBLANK(A401),ISBLANK(B401),ISBLANK(H401),ISBLANK(I401),ISBLANK(J401),ISBLANK(K401)),"MISSING REQUIRED",IF(OR(NOT(ISNUMBER(A401)),A401&lt;2000,A401&gt;2100,ISERROR(MATCH(B401,{"January","February","March","April","May","June","July","August","September","October","November","December"},0)),NOT(ISNUMBER(H401)),H401&lt;0,NOT(ISNUMBER(I401)),I401&lt;=0,NOT(ISNUMBER(J401)),J401&lt;0,J401&lt;&gt;INT(J401),NOT(ISNUMBER(K401)),K401&lt;0,K401&lt;&gt;INT(K401),AND(NOT(ISBLANK(L401)),OR(NOT(ISNUMBER(L401)),L401&lt;0,L401&gt;K401,L401&lt;&gt;INT(L401))),AND(H401&gt;0,J401=0),AND(H401&gt;0,K401=0),AND(K401&gt;0,J401=0)),"REVIEW DATA",IF(COUNTIFS($A$5:$A$600,A401,$B$5:$B$600,B401,$C$5:$C$600,C401,$D$5:$D$600,D401,$E$5:$E$600,E401,$F$5:$F$600,F401,$G$5:$G$600,G401)&gt;1,"REVIEW DUPLICATE",IF(ISBLANK(L401),"OK - NO RETURN DATA","OK")))))</f>
        <v/>
      </c>
    </row>
    <row r="402" spans="1:13">
      <c r="A402" s="2"/>
      <c r="B402" s="3"/>
      <c r="C402" s="10"/>
      <c r="D402" s="10"/>
      <c r="E402" s="10"/>
      <c r="F402" s="10"/>
      <c r="G402" s="10"/>
      <c r="H402" s="6"/>
      <c r="I402" s="6"/>
      <c r="J402" s="2"/>
      <c r="K402" s="2"/>
      <c r="L402" s="8"/>
      <c r="M402" s="13" t="str">
        <f>IF(COUNTA(A402:L402)=0,"",IF(OR(ISBLANK(A402),ISBLANK(B402),ISBLANK(H402),ISBLANK(I402),ISBLANK(J402),ISBLANK(K402)),"MISSING REQUIRED",IF(OR(NOT(ISNUMBER(A402)),A402&lt;2000,A402&gt;2100,ISERROR(MATCH(B402,{"January","February","March","April","May","June","July","August","September","October","November","December"},0)),NOT(ISNUMBER(H402)),H402&lt;0,NOT(ISNUMBER(I402)),I402&lt;=0,NOT(ISNUMBER(J402)),J402&lt;0,J402&lt;&gt;INT(J402),NOT(ISNUMBER(K402)),K402&lt;0,K402&lt;&gt;INT(K402),AND(NOT(ISBLANK(L402)),OR(NOT(ISNUMBER(L402)),L402&lt;0,L402&gt;K402,L402&lt;&gt;INT(L402))),AND(H402&gt;0,J402=0),AND(H402&gt;0,K402=0),AND(K402&gt;0,J402=0)),"REVIEW DATA",IF(COUNTIFS($A$5:$A$600,A402,$B$5:$B$600,B402,$C$5:$C$600,C402,$D$5:$D$600,D402,$E$5:$E$600,E402,$F$5:$F$600,F402,$G$5:$G$600,G402)&gt;1,"REVIEW DUPLICATE",IF(ISBLANK(L402),"OK - NO RETURN DATA","OK")))))</f>
        <v/>
      </c>
    </row>
    <row r="403" spans="1:13">
      <c r="A403" s="2"/>
      <c r="B403" s="3"/>
      <c r="C403" s="10"/>
      <c r="D403" s="10"/>
      <c r="E403" s="10"/>
      <c r="F403" s="10"/>
      <c r="G403" s="10"/>
      <c r="H403" s="6"/>
      <c r="I403" s="6"/>
      <c r="J403" s="2"/>
      <c r="K403" s="2"/>
      <c r="L403" s="8"/>
      <c r="M403" s="13" t="str">
        <f>IF(COUNTA(A403:L403)=0,"",IF(OR(ISBLANK(A403),ISBLANK(B403),ISBLANK(H403),ISBLANK(I403),ISBLANK(J403),ISBLANK(K403)),"MISSING REQUIRED",IF(OR(NOT(ISNUMBER(A403)),A403&lt;2000,A403&gt;2100,ISERROR(MATCH(B403,{"January","February","March","April","May","June","July","August","September","October","November","December"},0)),NOT(ISNUMBER(H403)),H403&lt;0,NOT(ISNUMBER(I403)),I403&lt;=0,NOT(ISNUMBER(J403)),J403&lt;0,J403&lt;&gt;INT(J403),NOT(ISNUMBER(K403)),K403&lt;0,K403&lt;&gt;INT(K403),AND(NOT(ISBLANK(L403)),OR(NOT(ISNUMBER(L403)),L403&lt;0,L403&gt;K403,L403&lt;&gt;INT(L403))),AND(H403&gt;0,J403=0),AND(H403&gt;0,K403=0),AND(K403&gt;0,J403=0)),"REVIEW DATA",IF(COUNTIFS($A$5:$A$600,A403,$B$5:$B$600,B403,$C$5:$C$600,C403,$D$5:$D$600,D403,$E$5:$E$600,E403,$F$5:$F$600,F403,$G$5:$G$600,G403)&gt;1,"REVIEW DUPLICATE",IF(ISBLANK(L403),"OK - NO RETURN DATA","OK")))))</f>
        <v/>
      </c>
    </row>
    <row r="404" spans="1:13">
      <c r="A404" s="2"/>
      <c r="B404" s="3"/>
      <c r="C404" s="10"/>
      <c r="D404" s="10"/>
      <c r="E404" s="10"/>
      <c r="F404" s="10"/>
      <c r="G404" s="10"/>
      <c r="H404" s="6"/>
      <c r="I404" s="6"/>
      <c r="J404" s="2"/>
      <c r="K404" s="2"/>
      <c r="L404" s="8"/>
      <c r="M404" s="13" t="str">
        <f>IF(COUNTA(A404:L404)=0,"",IF(OR(ISBLANK(A404),ISBLANK(B404),ISBLANK(H404),ISBLANK(I404),ISBLANK(J404),ISBLANK(K404)),"MISSING REQUIRED",IF(OR(NOT(ISNUMBER(A404)),A404&lt;2000,A404&gt;2100,ISERROR(MATCH(B404,{"January","February","March","April","May","June","July","August","September","October","November","December"},0)),NOT(ISNUMBER(H404)),H404&lt;0,NOT(ISNUMBER(I404)),I404&lt;=0,NOT(ISNUMBER(J404)),J404&lt;0,J404&lt;&gt;INT(J404),NOT(ISNUMBER(K404)),K404&lt;0,K404&lt;&gt;INT(K404),AND(NOT(ISBLANK(L404)),OR(NOT(ISNUMBER(L404)),L404&lt;0,L404&gt;K404,L404&lt;&gt;INT(L404))),AND(H404&gt;0,J404=0),AND(H404&gt;0,K404=0),AND(K404&gt;0,J404=0)),"REVIEW DATA",IF(COUNTIFS($A$5:$A$600,A404,$B$5:$B$600,B404,$C$5:$C$600,C404,$D$5:$D$600,D404,$E$5:$E$600,E404,$F$5:$F$600,F404,$G$5:$G$600,G404)&gt;1,"REVIEW DUPLICATE",IF(ISBLANK(L404),"OK - NO RETURN DATA","OK")))))</f>
        <v/>
      </c>
    </row>
    <row r="405" spans="1:13">
      <c r="A405" s="2"/>
      <c r="B405" s="3"/>
      <c r="C405" s="10"/>
      <c r="D405" s="10"/>
      <c r="E405" s="10"/>
      <c r="F405" s="10"/>
      <c r="G405" s="10"/>
      <c r="H405" s="6"/>
      <c r="I405" s="6"/>
      <c r="J405" s="2"/>
      <c r="K405" s="2"/>
      <c r="L405" s="8"/>
      <c r="M405" s="13" t="str">
        <f>IF(COUNTA(A405:L405)=0,"",IF(OR(ISBLANK(A405),ISBLANK(B405),ISBLANK(H405),ISBLANK(I405),ISBLANK(J405),ISBLANK(K405)),"MISSING REQUIRED",IF(OR(NOT(ISNUMBER(A405)),A405&lt;2000,A405&gt;2100,ISERROR(MATCH(B405,{"January","February","March","April","May","June","July","August","September","October","November","December"},0)),NOT(ISNUMBER(H405)),H405&lt;0,NOT(ISNUMBER(I405)),I405&lt;=0,NOT(ISNUMBER(J405)),J405&lt;0,J405&lt;&gt;INT(J405),NOT(ISNUMBER(K405)),K405&lt;0,K405&lt;&gt;INT(K405),AND(NOT(ISBLANK(L405)),OR(NOT(ISNUMBER(L405)),L405&lt;0,L405&gt;K405,L405&lt;&gt;INT(L405))),AND(H405&gt;0,J405=0),AND(H405&gt;0,K405=0),AND(K405&gt;0,J405=0)),"REVIEW DATA",IF(COUNTIFS($A$5:$A$600,A405,$B$5:$B$600,B405,$C$5:$C$600,C405,$D$5:$D$600,D405,$E$5:$E$600,E405,$F$5:$F$600,F405,$G$5:$G$600,G405)&gt;1,"REVIEW DUPLICATE",IF(ISBLANK(L405),"OK - NO RETURN DATA","OK")))))</f>
        <v/>
      </c>
    </row>
    <row r="406" spans="1:13">
      <c r="A406" s="2"/>
      <c r="B406" s="3"/>
      <c r="C406" s="10"/>
      <c r="D406" s="10"/>
      <c r="E406" s="10"/>
      <c r="F406" s="10"/>
      <c r="G406" s="10"/>
      <c r="H406" s="6"/>
      <c r="I406" s="6"/>
      <c r="J406" s="2"/>
      <c r="K406" s="2"/>
      <c r="L406" s="8"/>
      <c r="M406" s="13" t="str">
        <f>IF(COUNTA(A406:L406)=0,"",IF(OR(ISBLANK(A406),ISBLANK(B406),ISBLANK(H406),ISBLANK(I406),ISBLANK(J406),ISBLANK(K406)),"MISSING REQUIRED",IF(OR(NOT(ISNUMBER(A406)),A406&lt;2000,A406&gt;2100,ISERROR(MATCH(B406,{"January","February","March","April","May","June","July","August","September","October","November","December"},0)),NOT(ISNUMBER(H406)),H406&lt;0,NOT(ISNUMBER(I406)),I406&lt;=0,NOT(ISNUMBER(J406)),J406&lt;0,J406&lt;&gt;INT(J406),NOT(ISNUMBER(K406)),K406&lt;0,K406&lt;&gt;INT(K406),AND(NOT(ISBLANK(L406)),OR(NOT(ISNUMBER(L406)),L406&lt;0,L406&gt;K406,L406&lt;&gt;INT(L406))),AND(H406&gt;0,J406=0),AND(H406&gt;0,K406=0),AND(K406&gt;0,J406=0)),"REVIEW DATA",IF(COUNTIFS($A$5:$A$600,A406,$B$5:$B$600,B406,$C$5:$C$600,C406,$D$5:$D$600,D406,$E$5:$E$600,E406,$F$5:$F$600,F406,$G$5:$G$600,G406)&gt;1,"REVIEW DUPLICATE",IF(ISBLANK(L406),"OK - NO RETURN DATA","OK")))))</f>
        <v/>
      </c>
    </row>
    <row r="407" spans="1:13">
      <c r="A407" s="2"/>
      <c r="B407" s="3"/>
      <c r="C407" s="10"/>
      <c r="D407" s="10"/>
      <c r="E407" s="10"/>
      <c r="F407" s="10"/>
      <c r="G407" s="10"/>
      <c r="H407" s="6"/>
      <c r="I407" s="6"/>
      <c r="J407" s="2"/>
      <c r="K407" s="2"/>
      <c r="L407" s="8"/>
      <c r="M407" s="13" t="str">
        <f>IF(COUNTA(A407:L407)=0,"",IF(OR(ISBLANK(A407),ISBLANK(B407),ISBLANK(H407),ISBLANK(I407),ISBLANK(J407),ISBLANK(K407)),"MISSING REQUIRED",IF(OR(NOT(ISNUMBER(A407)),A407&lt;2000,A407&gt;2100,ISERROR(MATCH(B407,{"January","February","March","April","May","June","July","August","September","October","November","December"},0)),NOT(ISNUMBER(H407)),H407&lt;0,NOT(ISNUMBER(I407)),I407&lt;=0,NOT(ISNUMBER(J407)),J407&lt;0,J407&lt;&gt;INT(J407),NOT(ISNUMBER(K407)),K407&lt;0,K407&lt;&gt;INT(K407),AND(NOT(ISBLANK(L407)),OR(NOT(ISNUMBER(L407)),L407&lt;0,L407&gt;K407,L407&lt;&gt;INT(L407))),AND(H407&gt;0,J407=0),AND(H407&gt;0,K407=0),AND(K407&gt;0,J407=0)),"REVIEW DATA",IF(COUNTIFS($A$5:$A$600,A407,$B$5:$B$600,B407,$C$5:$C$600,C407,$D$5:$D$600,D407,$E$5:$E$600,E407,$F$5:$F$600,F407,$G$5:$G$600,G407)&gt;1,"REVIEW DUPLICATE",IF(ISBLANK(L407),"OK - NO RETURN DATA","OK")))))</f>
        <v/>
      </c>
    </row>
    <row r="408" spans="1:13">
      <c r="A408" s="2"/>
      <c r="B408" s="3"/>
      <c r="C408" s="10"/>
      <c r="D408" s="10"/>
      <c r="E408" s="10"/>
      <c r="F408" s="10"/>
      <c r="G408" s="10"/>
      <c r="H408" s="6"/>
      <c r="I408" s="6"/>
      <c r="J408" s="2"/>
      <c r="K408" s="2"/>
      <c r="L408" s="8"/>
      <c r="M408" s="13" t="str">
        <f>IF(COUNTA(A408:L408)=0,"",IF(OR(ISBLANK(A408),ISBLANK(B408),ISBLANK(H408),ISBLANK(I408),ISBLANK(J408),ISBLANK(K408)),"MISSING REQUIRED",IF(OR(NOT(ISNUMBER(A408)),A408&lt;2000,A408&gt;2100,ISERROR(MATCH(B408,{"January","February","March","April","May","June","July","August","September","October","November","December"},0)),NOT(ISNUMBER(H408)),H408&lt;0,NOT(ISNUMBER(I408)),I408&lt;=0,NOT(ISNUMBER(J408)),J408&lt;0,J408&lt;&gt;INT(J408),NOT(ISNUMBER(K408)),K408&lt;0,K408&lt;&gt;INT(K408),AND(NOT(ISBLANK(L408)),OR(NOT(ISNUMBER(L408)),L408&lt;0,L408&gt;K408,L408&lt;&gt;INT(L408))),AND(H408&gt;0,J408=0),AND(H408&gt;0,K408=0),AND(K408&gt;0,J408=0)),"REVIEW DATA",IF(COUNTIFS($A$5:$A$600,A408,$B$5:$B$600,B408,$C$5:$C$600,C408,$D$5:$D$600,D408,$E$5:$E$600,E408,$F$5:$F$600,F408,$G$5:$G$600,G408)&gt;1,"REVIEW DUPLICATE",IF(ISBLANK(L408),"OK - NO RETURN DATA","OK")))))</f>
        <v/>
      </c>
    </row>
    <row r="409" spans="1:13">
      <c r="A409" s="2"/>
      <c r="B409" s="3"/>
      <c r="C409" s="10"/>
      <c r="D409" s="10"/>
      <c r="E409" s="10"/>
      <c r="F409" s="10"/>
      <c r="G409" s="10"/>
      <c r="H409" s="6"/>
      <c r="I409" s="6"/>
      <c r="J409" s="2"/>
      <c r="K409" s="2"/>
      <c r="L409" s="8"/>
      <c r="M409" s="13" t="str">
        <f>IF(COUNTA(A409:L409)=0,"",IF(OR(ISBLANK(A409),ISBLANK(B409),ISBLANK(H409),ISBLANK(I409),ISBLANK(J409),ISBLANK(K409)),"MISSING REQUIRED",IF(OR(NOT(ISNUMBER(A409)),A409&lt;2000,A409&gt;2100,ISERROR(MATCH(B409,{"January","February","March","April","May","June","July","August","September","October","November","December"},0)),NOT(ISNUMBER(H409)),H409&lt;0,NOT(ISNUMBER(I409)),I409&lt;=0,NOT(ISNUMBER(J409)),J409&lt;0,J409&lt;&gt;INT(J409),NOT(ISNUMBER(K409)),K409&lt;0,K409&lt;&gt;INT(K409),AND(NOT(ISBLANK(L409)),OR(NOT(ISNUMBER(L409)),L409&lt;0,L409&gt;K409,L409&lt;&gt;INT(L409))),AND(H409&gt;0,J409=0),AND(H409&gt;0,K409=0),AND(K409&gt;0,J409=0)),"REVIEW DATA",IF(COUNTIFS($A$5:$A$600,A409,$B$5:$B$600,B409,$C$5:$C$600,C409,$D$5:$D$600,D409,$E$5:$E$600,E409,$F$5:$F$600,F409,$G$5:$G$600,G409)&gt;1,"REVIEW DUPLICATE",IF(ISBLANK(L409),"OK - NO RETURN DATA","OK")))))</f>
        <v/>
      </c>
    </row>
    <row r="410" spans="1:13">
      <c r="A410" s="2"/>
      <c r="B410" s="3"/>
      <c r="C410" s="10"/>
      <c r="D410" s="10"/>
      <c r="E410" s="10"/>
      <c r="F410" s="10"/>
      <c r="G410" s="10"/>
      <c r="H410" s="6"/>
      <c r="I410" s="6"/>
      <c r="J410" s="2"/>
      <c r="K410" s="2"/>
      <c r="L410" s="8"/>
      <c r="M410" s="13" t="str">
        <f>IF(COUNTA(A410:L410)=0,"",IF(OR(ISBLANK(A410),ISBLANK(B410),ISBLANK(H410),ISBLANK(I410),ISBLANK(J410),ISBLANK(K410)),"MISSING REQUIRED",IF(OR(NOT(ISNUMBER(A410)),A410&lt;2000,A410&gt;2100,ISERROR(MATCH(B410,{"January","February","March","April","May","June","July","August","September","October","November","December"},0)),NOT(ISNUMBER(H410)),H410&lt;0,NOT(ISNUMBER(I410)),I410&lt;=0,NOT(ISNUMBER(J410)),J410&lt;0,J410&lt;&gt;INT(J410),NOT(ISNUMBER(K410)),K410&lt;0,K410&lt;&gt;INT(K410),AND(NOT(ISBLANK(L410)),OR(NOT(ISNUMBER(L410)),L410&lt;0,L410&gt;K410,L410&lt;&gt;INT(L410))),AND(H410&gt;0,J410=0),AND(H410&gt;0,K410=0),AND(K410&gt;0,J410=0)),"REVIEW DATA",IF(COUNTIFS($A$5:$A$600,A410,$B$5:$B$600,B410,$C$5:$C$600,C410,$D$5:$D$600,D410,$E$5:$E$600,E410,$F$5:$F$600,F410,$G$5:$G$600,G410)&gt;1,"REVIEW DUPLICATE",IF(ISBLANK(L410),"OK - NO RETURN DATA","OK")))))</f>
        <v/>
      </c>
    </row>
    <row r="411" spans="1:13">
      <c r="A411" s="2"/>
      <c r="B411" s="3"/>
      <c r="C411" s="10"/>
      <c r="D411" s="10"/>
      <c r="E411" s="10"/>
      <c r="F411" s="10"/>
      <c r="G411" s="10"/>
      <c r="H411" s="6"/>
      <c r="I411" s="6"/>
      <c r="J411" s="2"/>
      <c r="K411" s="2"/>
      <c r="L411" s="8"/>
      <c r="M411" s="13" t="str">
        <f>IF(COUNTA(A411:L411)=0,"",IF(OR(ISBLANK(A411),ISBLANK(B411),ISBLANK(H411),ISBLANK(I411),ISBLANK(J411),ISBLANK(K411)),"MISSING REQUIRED",IF(OR(NOT(ISNUMBER(A411)),A411&lt;2000,A411&gt;2100,ISERROR(MATCH(B411,{"January","February","March","April","May","June","July","August","September","October","November","December"},0)),NOT(ISNUMBER(H411)),H411&lt;0,NOT(ISNUMBER(I411)),I411&lt;=0,NOT(ISNUMBER(J411)),J411&lt;0,J411&lt;&gt;INT(J411),NOT(ISNUMBER(K411)),K411&lt;0,K411&lt;&gt;INT(K411),AND(NOT(ISBLANK(L411)),OR(NOT(ISNUMBER(L411)),L411&lt;0,L411&gt;K411,L411&lt;&gt;INT(L411))),AND(H411&gt;0,J411=0),AND(H411&gt;0,K411=0),AND(K411&gt;0,J411=0)),"REVIEW DATA",IF(COUNTIFS($A$5:$A$600,A411,$B$5:$B$600,B411,$C$5:$C$600,C411,$D$5:$D$600,D411,$E$5:$E$600,E411,$F$5:$F$600,F411,$G$5:$G$600,G411)&gt;1,"REVIEW DUPLICATE",IF(ISBLANK(L411),"OK - NO RETURN DATA","OK")))))</f>
        <v/>
      </c>
    </row>
    <row r="412" spans="1:13">
      <c r="A412" s="2"/>
      <c r="B412" s="3"/>
      <c r="C412" s="10"/>
      <c r="D412" s="10"/>
      <c r="E412" s="10"/>
      <c r="F412" s="10"/>
      <c r="G412" s="10"/>
      <c r="H412" s="6"/>
      <c r="I412" s="6"/>
      <c r="J412" s="2"/>
      <c r="K412" s="2"/>
      <c r="L412" s="8"/>
      <c r="M412" s="13" t="str">
        <f>IF(COUNTA(A412:L412)=0,"",IF(OR(ISBLANK(A412),ISBLANK(B412),ISBLANK(H412),ISBLANK(I412),ISBLANK(J412),ISBLANK(K412)),"MISSING REQUIRED",IF(OR(NOT(ISNUMBER(A412)),A412&lt;2000,A412&gt;2100,ISERROR(MATCH(B412,{"January","February","March","April","May","June","July","August","September","October","November","December"},0)),NOT(ISNUMBER(H412)),H412&lt;0,NOT(ISNUMBER(I412)),I412&lt;=0,NOT(ISNUMBER(J412)),J412&lt;0,J412&lt;&gt;INT(J412),NOT(ISNUMBER(K412)),K412&lt;0,K412&lt;&gt;INT(K412),AND(NOT(ISBLANK(L412)),OR(NOT(ISNUMBER(L412)),L412&lt;0,L412&gt;K412,L412&lt;&gt;INT(L412))),AND(H412&gt;0,J412=0),AND(H412&gt;0,K412=0),AND(K412&gt;0,J412=0)),"REVIEW DATA",IF(COUNTIFS($A$5:$A$600,A412,$B$5:$B$600,B412,$C$5:$C$600,C412,$D$5:$D$600,D412,$E$5:$E$600,E412,$F$5:$F$600,F412,$G$5:$G$600,G412)&gt;1,"REVIEW DUPLICATE",IF(ISBLANK(L412),"OK - NO RETURN DATA","OK")))))</f>
        <v/>
      </c>
    </row>
    <row r="413" spans="1:13">
      <c r="A413" s="2"/>
      <c r="B413" s="3"/>
      <c r="C413" s="10"/>
      <c r="D413" s="10"/>
      <c r="E413" s="10"/>
      <c r="F413" s="10"/>
      <c r="G413" s="10"/>
      <c r="H413" s="6"/>
      <c r="I413" s="6"/>
      <c r="J413" s="2"/>
      <c r="K413" s="2"/>
      <c r="L413" s="8"/>
      <c r="M413" s="13" t="str">
        <f>IF(COUNTA(A413:L413)=0,"",IF(OR(ISBLANK(A413),ISBLANK(B413),ISBLANK(H413),ISBLANK(I413),ISBLANK(J413),ISBLANK(K413)),"MISSING REQUIRED",IF(OR(NOT(ISNUMBER(A413)),A413&lt;2000,A413&gt;2100,ISERROR(MATCH(B413,{"January","February","March","April","May","June","July","August","September","October","November","December"},0)),NOT(ISNUMBER(H413)),H413&lt;0,NOT(ISNUMBER(I413)),I413&lt;=0,NOT(ISNUMBER(J413)),J413&lt;0,J413&lt;&gt;INT(J413),NOT(ISNUMBER(K413)),K413&lt;0,K413&lt;&gt;INT(K413),AND(NOT(ISBLANK(L413)),OR(NOT(ISNUMBER(L413)),L413&lt;0,L413&gt;K413,L413&lt;&gt;INT(L413))),AND(H413&gt;0,J413=0),AND(H413&gt;0,K413=0),AND(K413&gt;0,J413=0)),"REVIEW DATA",IF(COUNTIFS($A$5:$A$600,A413,$B$5:$B$600,B413,$C$5:$C$600,C413,$D$5:$D$600,D413,$E$5:$E$600,E413,$F$5:$F$600,F413,$G$5:$G$600,G413)&gt;1,"REVIEW DUPLICATE",IF(ISBLANK(L413),"OK - NO RETURN DATA","OK")))))</f>
        <v/>
      </c>
    </row>
    <row r="414" spans="1:13">
      <c r="A414" s="2"/>
      <c r="B414" s="3"/>
      <c r="C414" s="10"/>
      <c r="D414" s="10"/>
      <c r="E414" s="10"/>
      <c r="F414" s="10"/>
      <c r="G414" s="10"/>
      <c r="H414" s="6"/>
      <c r="I414" s="6"/>
      <c r="J414" s="2"/>
      <c r="K414" s="2"/>
      <c r="L414" s="8"/>
      <c r="M414" s="13" t="str">
        <f>IF(COUNTA(A414:L414)=0,"",IF(OR(ISBLANK(A414),ISBLANK(B414),ISBLANK(H414),ISBLANK(I414),ISBLANK(J414),ISBLANK(K414)),"MISSING REQUIRED",IF(OR(NOT(ISNUMBER(A414)),A414&lt;2000,A414&gt;2100,ISERROR(MATCH(B414,{"January","February","March","April","May","June","July","August","September","October","November","December"},0)),NOT(ISNUMBER(H414)),H414&lt;0,NOT(ISNUMBER(I414)),I414&lt;=0,NOT(ISNUMBER(J414)),J414&lt;0,J414&lt;&gt;INT(J414),NOT(ISNUMBER(K414)),K414&lt;0,K414&lt;&gt;INT(K414),AND(NOT(ISBLANK(L414)),OR(NOT(ISNUMBER(L414)),L414&lt;0,L414&gt;K414,L414&lt;&gt;INT(L414))),AND(H414&gt;0,J414=0),AND(H414&gt;0,K414=0),AND(K414&gt;0,J414=0)),"REVIEW DATA",IF(COUNTIFS($A$5:$A$600,A414,$B$5:$B$600,B414,$C$5:$C$600,C414,$D$5:$D$600,D414,$E$5:$E$600,E414,$F$5:$F$600,F414,$G$5:$G$600,G414)&gt;1,"REVIEW DUPLICATE",IF(ISBLANK(L414),"OK - NO RETURN DATA","OK")))))</f>
        <v/>
      </c>
    </row>
    <row r="415" spans="1:13">
      <c r="A415" s="2"/>
      <c r="B415" s="3"/>
      <c r="C415" s="10"/>
      <c r="D415" s="10"/>
      <c r="E415" s="10"/>
      <c r="F415" s="10"/>
      <c r="G415" s="10"/>
      <c r="H415" s="6"/>
      <c r="I415" s="6"/>
      <c r="J415" s="2"/>
      <c r="K415" s="2"/>
      <c r="L415" s="8"/>
      <c r="M415" s="13" t="str">
        <f>IF(COUNTA(A415:L415)=0,"",IF(OR(ISBLANK(A415),ISBLANK(B415),ISBLANK(H415),ISBLANK(I415),ISBLANK(J415),ISBLANK(K415)),"MISSING REQUIRED",IF(OR(NOT(ISNUMBER(A415)),A415&lt;2000,A415&gt;2100,ISERROR(MATCH(B415,{"January","February","March","April","May","June","July","August","September","October","November","December"},0)),NOT(ISNUMBER(H415)),H415&lt;0,NOT(ISNUMBER(I415)),I415&lt;=0,NOT(ISNUMBER(J415)),J415&lt;0,J415&lt;&gt;INT(J415),NOT(ISNUMBER(K415)),K415&lt;0,K415&lt;&gt;INT(K415),AND(NOT(ISBLANK(L415)),OR(NOT(ISNUMBER(L415)),L415&lt;0,L415&gt;K415,L415&lt;&gt;INT(L415))),AND(H415&gt;0,J415=0),AND(H415&gt;0,K415=0),AND(K415&gt;0,J415=0)),"REVIEW DATA",IF(COUNTIFS($A$5:$A$600,A415,$B$5:$B$600,B415,$C$5:$C$600,C415,$D$5:$D$600,D415,$E$5:$E$600,E415,$F$5:$F$600,F415,$G$5:$G$600,G415)&gt;1,"REVIEW DUPLICATE",IF(ISBLANK(L415),"OK - NO RETURN DATA","OK")))))</f>
        <v/>
      </c>
    </row>
    <row r="416" spans="1:13">
      <c r="A416" s="2"/>
      <c r="B416" s="3"/>
      <c r="C416" s="10"/>
      <c r="D416" s="10"/>
      <c r="E416" s="10"/>
      <c r="F416" s="10"/>
      <c r="G416" s="10"/>
      <c r="H416" s="6"/>
      <c r="I416" s="6"/>
      <c r="J416" s="2"/>
      <c r="K416" s="2"/>
      <c r="L416" s="8"/>
      <c r="M416" s="13" t="str">
        <f>IF(COUNTA(A416:L416)=0,"",IF(OR(ISBLANK(A416),ISBLANK(B416),ISBLANK(H416),ISBLANK(I416),ISBLANK(J416),ISBLANK(K416)),"MISSING REQUIRED",IF(OR(NOT(ISNUMBER(A416)),A416&lt;2000,A416&gt;2100,ISERROR(MATCH(B416,{"January","February","March","April","May","June","July","August","September","October","November","December"},0)),NOT(ISNUMBER(H416)),H416&lt;0,NOT(ISNUMBER(I416)),I416&lt;=0,NOT(ISNUMBER(J416)),J416&lt;0,J416&lt;&gt;INT(J416),NOT(ISNUMBER(K416)),K416&lt;0,K416&lt;&gt;INT(K416),AND(NOT(ISBLANK(L416)),OR(NOT(ISNUMBER(L416)),L416&lt;0,L416&gt;K416,L416&lt;&gt;INT(L416))),AND(H416&gt;0,J416=0),AND(H416&gt;0,K416=0),AND(K416&gt;0,J416=0)),"REVIEW DATA",IF(COUNTIFS($A$5:$A$600,A416,$B$5:$B$600,B416,$C$5:$C$600,C416,$D$5:$D$600,D416,$E$5:$E$600,E416,$F$5:$F$600,F416,$G$5:$G$600,G416)&gt;1,"REVIEW DUPLICATE",IF(ISBLANK(L416),"OK - NO RETURN DATA","OK")))))</f>
        <v/>
      </c>
    </row>
    <row r="417" spans="1:13">
      <c r="A417" s="2"/>
      <c r="B417" s="3"/>
      <c r="C417" s="10"/>
      <c r="D417" s="10"/>
      <c r="E417" s="10"/>
      <c r="F417" s="10"/>
      <c r="G417" s="10"/>
      <c r="H417" s="6"/>
      <c r="I417" s="6"/>
      <c r="J417" s="2"/>
      <c r="K417" s="2"/>
      <c r="L417" s="8"/>
      <c r="M417" s="13" t="str">
        <f>IF(COUNTA(A417:L417)=0,"",IF(OR(ISBLANK(A417),ISBLANK(B417),ISBLANK(H417),ISBLANK(I417),ISBLANK(J417),ISBLANK(K417)),"MISSING REQUIRED",IF(OR(NOT(ISNUMBER(A417)),A417&lt;2000,A417&gt;2100,ISERROR(MATCH(B417,{"January","February","March","April","May","June","July","August","September","October","November","December"},0)),NOT(ISNUMBER(H417)),H417&lt;0,NOT(ISNUMBER(I417)),I417&lt;=0,NOT(ISNUMBER(J417)),J417&lt;0,J417&lt;&gt;INT(J417),NOT(ISNUMBER(K417)),K417&lt;0,K417&lt;&gt;INT(K417),AND(NOT(ISBLANK(L417)),OR(NOT(ISNUMBER(L417)),L417&lt;0,L417&gt;K417,L417&lt;&gt;INT(L417))),AND(H417&gt;0,J417=0),AND(H417&gt;0,K417=0),AND(K417&gt;0,J417=0)),"REVIEW DATA",IF(COUNTIFS($A$5:$A$600,A417,$B$5:$B$600,B417,$C$5:$C$600,C417,$D$5:$D$600,D417,$E$5:$E$600,E417,$F$5:$F$600,F417,$G$5:$G$600,G417)&gt;1,"REVIEW DUPLICATE",IF(ISBLANK(L417),"OK - NO RETURN DATA","OK")))))</f>
        <v/>
      </c>
    </row>
    <row r="418" spans="1:13">
      <c r="A418" s="2"/>
      <c r="B418" s="3"/>
      <c r="C418" s="10"/>
      <c r="D418" s="10"/>
      <c r="E418" s="10"/>
      <c r="F418" s="10"/>
      <c r="G418" s="10"/>
      <c r="H418" s="6"/>
      <c r="I418" s="6"/>
      <c r="J418" s="2"/>
      <c r="K418" s="2"/>
      <c r="L418" s="8"/>
      <c r="M418" s="13" t="str">
        <f>IF(COUNTA(A418:L418)=0,"",IF(OR(ISBLANK(A418),ISBLANK(B418),ISBLANK(H418),ISBLANK(I418),ISBLANK(J418),ISBLANK(K418)),"MISSING REQUIRED",IF(OR(NOT(ISNUMBER(A418)),A418&lt;2000,A418&gt;2100,ISERROR(MATCH(B418,{"January","February","March","April","May","June","July","August","September","October","November","December"},0)),NOT(ISNUMBER(H418)),H418&lt;0,NOT(ISNUMBER(I418)),I418&lt;=0,NOT(ISNUMBER(J418)),J418&lt;0,J418&lt;&gt;INT(J418),NOT(ISNUMBER(K418)),K418&lt;0,K418&lt;&gt;INT(K418),AND(NOT(ISBLANK(L418)),OR(NOT(ISNUMBER(L418)),L418&lt;0,L418&gt;K418,L418&lt;&gt;INT(L418))),AND(H418&gt;0,J418=0),AND(H418&gt;0,K418=0),AND(K418&gt;0,J418=0)),"REVIEW DATA",IF(COUNTIFS($A$5:$A$600,A418,$B$5:$B$600,B418,$C$5:$C$600,C418,$D$5:$D$600,D418,$E$5:$E$600,E418,$F$5:$F$600,F418,$G$5:$G$600,G418)&gt;1,"REVIEW DUPLICATE",IF(ISBLANK(L418),"OK - NO RETURN DATA","OK")))))</f>
        <v/>
      </c>
    </row>
    <row r="419" spans="1:13">
      <c r="A419" s="2"/>
      <c r="B419" s="3"/>
      <c r="C419" s="10"/>
      <c r="D419" s="10"/>
      <c r="E419" s="10"/>
      <c r="F419" s="10"/>
      <c r="G419" s="10"/>
      <c r="H419" s="6"/>
      <c r="I419" s="6"/>
      <c r="J419" s="2"/>
      <c r="K419" s="2"/>
      <c r="L419" s="8"/>
      <c r="M419" s="13" t="str">
        <f>IF(COUNTA(A419:L419)=0,"",IF(OR(ISBLANK(A419),ISBLANK(B419),ISBLANK(H419),ISBLANK(I419),ISBLANK(J419),ISBLANK(K419)),"MISSING REQUIRED",IF(OR(NOT(ISNUMBER(A419)),A419&lt;2000,A419&gt;2100,ISERROR(MATCH(B419,{"January","February","March","April","May","June","July","August","September","October","November","December"},0)),NOT(ISNUMBER(H419)),H419&lt;0,NOT(ISNUMBER(I419)),I419&lt;=0,NOT(ISNUMBER(J419)),J419&lt;0,J419&lt;&gt;INT(J419),NOT(ISNUMBER(K419)),K419&lt;0,K419&lt;&gt;INT(K419),AND(NOT(ISBLANK(L419)),OR(NOT(ISNUMBER(L419)),L419&lt;0,L419&gt;K419,L419&lt;&gt;INT(L419))),AND(H419&gt;0,J419=0),AND(H419&gt;0,K419=0),AND(K419&gt;0,J419=0)),"REVIEW DATA",IF(COUNTIFS($A$5:$A$600,A419,$B$5:$B$600,B419,$C$5:$C$600,C419,$D$5:$D$600,D419,$E$5:$E$600,E419,$F$5:$F$600,F419,$G$5:$G$600,G419)&gt;1,"REVIEW DUPLICATE",IF(ISBLANK(L419),"OK - NO RETURN DATA","OK")))))</f>
        <v/>
      </c>
    </row>
    <row r="420" spans="1:13">
      <c r="A420" s="2"/>
      <c r="B420" s="3"/>
      <c r="C420" s="10"/>
      <c r="D420" s="10"/>
      <c r="E420" s="10"/>
      <c r="F420" s="10"/>
      <c r="G420" s="10"/>
      <c r="H420" s="6"/>
      <c r="I420" s="6"/>
      <c r="J420" s="2"/>
      <c r="K420" s="2"/>
      <c r="L420" s="8"/>
      <c r="M420" s="13" t="str">
        <f>IF(COUNTA(A420:L420)=0,"",IF(OR(ISBLANK(A420),ISBLANK(B420),ISBLANK(H420),ISBLANK(I420),ISBLANK(J420),ISBLANK(K420)),"MISSING REQUIRED",IF(OR(NOT(ISNUMBER(A420)),A420&lt;2000,A420&gt;2100,ISERROR(MATCH(B420,{"January","February","March","April","May","June","July","August","September","October","November","December"},0)),NOT(ISNUMBER(H420)),H420&lt;0,NOT(ISNUMBER(I420)),I420&lt;=0,NOT(ISNUMBER(J420)),J420&lt;0,J420&lt;&gt;INT(J420),NOT(ISNUMBER(K420)),K420&lt;0,K420&lt;&gt;INT(K420),AND(NOT(ISBLANK(L420)),OR(NOT(ISNUMBER(L420)),L420&lt;0,L420&gt;K420,L420&lt;&gt;INT(L420))),AND(H420&gt;0,J420=0),AND(H420&gt;0,K420=0),AND(K420&gt;0,J420=0)),"REVIEW DATA",IF(COUNTIFS($A$5:$A$600,A420,$B$5:$B$600,B420,$C$5:$C$600,C420,$D$5:$D$600,D420,$E$5:$E$600,E420,$F$5:$F$600,F420,$G$5:$G$600,G420)&gt;1,"REVIEW DUPLICATE",IF(ISBLANK(L420),"OK - NO RETURN DATA","OK")))))</f>
        <v/>
      </c>
    </row>
    <row r="421" spans="1:13">
      <c r="A421" s="2"/>
      <c r="B421" s="3"/>
      <c r="C421" s="10"/>
      <c r="D421" s="10"/>
      <c r="E421" s="10"/>
      <c r="F421" s="10"/>
      <c r="G421" s="10"/>
      <c r="H421" s="6"/>
      <c r="I421" s="6"/>
      <c r="J421" s="2"/>
      <c r="K421" s="2"/>
      <c r="L421" s="8"/>
      <c r="M421" s="13" t="str">
        <f>IF(COUNTA(A421:L421)=0,"",IF(OR(ISBLANK(A421),ISBLANK(B421),ISBLANK(H421),ISBLANK(I421),ISBLANK(J421),ISBLANK(K421)),"MISSING REQUIRED",IF(OR(NOT(ISNUMBER(A421)),A421&lt;2000,A421&gt;2100,ISERROR(MATCH(B421,{"January","February","March","April","May","June","July","August","September","October","November","December"},0)),NOT(ISNUMBER(H421)),H421&lt;0,NOT(ISNUMBER(I421)),I421&lt;=0,NOT(ISNUMBER(J421)),J421&lt;0,J421&lt;&gt;INT(J421),NOT(ISNUMBER(K421)),K421&lt;0,K421&lt;&gt;INT(K421),AND(NOT(ISBLANK(L421)),OR(NOT(ISNUMBER(L421)),L421&lt;0,L421&gt;K421,L421&lt;&gt;INT(L421))),AND(H421&gt;0,J421=0),AND(H421&gt;0,K421=0),AND(K421&gt;0,J421=0)),"REVIEW DATA",IF(COUNTIFS($A$5:$A$600,A421,$B$5:$B$600,B421,$C$5:$C$600,C421,$D$5:$D$600,D421,$E$5:$E$600,E421,$F$5:$F$600,F421,$G$5:$G$600,G421)&gt;1,"REVIEW DUPLICATE",IF(ISBLANK(L421),"OK - NO RETURN DATA","OK")))))</f>
        <v/>
      </c>
    </row>
    <row r="422" spans="1:13">
      <c r="A422" s="2"/>
      <c r="B422" s="3"/>
      <c r="C422" s="10"/>
      <c r="D422" s="10"/>
      <c r="E422" s="10"/>
      <c r="F422" s="10"/>
      <c r="G422" s="10"/>
      <c r="H422" s="6"/>
      <c r="I422" s="6"/>
      <c r="J422" s="2"/>
      <c r="K422" s="2"/>
      <c r="L422" s="8"/>
      <c r="M422" s="13" t="str">
        <f>IF(COUNTA(A422:L422)=0,"",IF(OR(ISBLANK(A422),ISBLANK(B422),ISBLANK(H422),ISBLANK(I422),ISBLANK(J422),ISBLANK(K422)),"MISSING REQUIRED",IF(OR(NOT(ISNUMBER(A422)),A422&lt;2000,A422&gt;2100,ISERROR(MATCH(B422,{"January","February","March","April","May","June","July","August","September","October","November","December"},0)),NOT(ISNUMBER(H422)),H422&lt;0,NOT(ISNUMBER(I422)),I422&lt;=0,NOT(ISNUMBER(J422)),J422&lt;0,J422&lt;&gt;INT(J422),NOT(ISNUMBER(K422)),K422&lt;0,K422&lt;&gt;INT(K422),AND(NOT(ISBLANK(L422)),OR(NOT(ISNUMBER(L422)),L422&lt;0,L422&gt;K422,L422&lt;&gt;INT(L422))),AND(H422&gt;0,J422=0),AND(H422&gt;0,K422=0),AND(K422&gt;0,J422=0)),"REVIEW DATA",IF(COUNTIFS($A$5:$A$600,A422,$B$5:$B$600,B422,$C$5:$C$600,C422,$D$5:$D$600,D422,$E$5:$E$600,E422,$F$5:$F$600,F422,$G$5:$G$600,G422)&gt;1,"REVIEW DUPLICATE",IF(ISBLANK(L422),"OK - NO RETURN DATA","OK")))))</f>
        <v/>
      </c>
    </row>
    <row r="423" spans="1:13">
      <c r="A423" s="2"/>
      <c r="B423" s="3"/>
      <c r="C423" s="10"/>
      <c r="D423" s="10"/>
      <c r="E423" s="10"/>
      <c r="F423" s="10"/>
      <c r="G423" s="10"/>
      <c r="H423" s="6"/>
      <c r="I423" s="6"/>
      <c r="J423" s="2"/>
      <c r="K423" s="2"/>
      <c r="L423" s="8"/>
      <c r="M423" s="13" t="str">
        <f>IF(COUNTA(A423:L423)=0,"",IF(OR(ISBLANK(A423),ISBLANK(B423),ISBLANK(H423),ISBLANK(I423),ISBLANK(J423),ISBLANK(K423)),"MISSING REQUIRED",IF(OR(NOT(ISNUMBER(A423)),A423&lt;2000,A423&gt;2100,ISERROR(MATCH(B423,{"January","February","March","April","May","June","July","August","September","October","November","December"},0)),NOT(ISNUMBER(H423)),H423&lt;0,NOT(ISNUMBER(I423)),I423&lt;=0,NOT(ISNUMBER(J423)),J423&lt;0,J423&lt;&gt;INT(J423),NOT(ISNUMBER(K423)),K423&lt;0,K423&lt;&gt;INT(K423),AND(NOT(ISBLANK(L423)),OR(NOT(ISNUMBER(L423)),L423&lt;0,L423&gt;K423,L423&lt;&gt;INT(L423))),AND(H423&gt;0,J423=0),AND(H423&gt;0,K423=0),AND(K423&gt;0,J423=0)),"REVIEW DATA",IF(COUNTIFS($A$5:$A$600,A423,$B$5:$B$600,B423,$C$5:$C$600,C423,$D$5:$D$600,D423,$E$5:$E$600,E423,$F$5:$F$600,F423,$G$5:$G$600,G423)&gt;1,"REVIEW DUPLICATE",IF(ISBLANK(L423),"OK - NO RETURN DATA","OK")))))</f>
        <v/>
      </c>
    </row>
    <row r="424" spans="1:13">
      <c r="A424" s="2"/>
      <c r="B424" s="3"/>
      <c r="C424" s="10"/>
      <c r="D424" s="10"/>
      <c r="E424" s="10"/>
      <c r="F424" s="10"/>
      <c r="G424" s="10"/>
      <c r="H424" s="6"/>
      <c r="I424" s="6"/>
      <c r="J424" s="2"/>
      <c r="K424" s="2"/>
      <c r="L424" s="8"/>
      <c r="M424" s="13" t="str">
        <f>IF(COUNTA(A424:L424)=0,"",IF(OR(ISBLANK(A424),ISBLANK(B424),ISBLANK(H424),ISBLANK(I424),ISBLANK(J424),ISBLANK(K424)),"MISSING REQUIRED",IF(OR(NOT(ISNUMBER(A424)),A424&lt;2000,A424&gt;2100,ISERROR(MATCH(B424,{"January","February","March","April","May","June","July","August","September","October","November","December"},0)),NOT(ISNUMBER(H424)),H424&lt;0,NOT(ISNUMBER(I424)),I424&lt;=0,NOT(ISNUMBER(J424)),J424&lt;0,J424&lt;&gt;INT(J424),NOT(ISNUMBER(K424)),K424&lt;0,K424&lt;&gt;INT(K424),AND(NOT(ISBLANK(L424)),OR(NOT(ISNUMBER(L424)),L424&lt;0,L424&gt;K424,L424&lt;&gt;INT(L424))),AND(H424&gt;0,J424=0),AND(H424&gt;0,K424=0),AND(K424&gt;0,J424=0)),"REVIEW DATA",IF(COUNTIFS($A$5:$A$600,A424,$B$5:$B$600,B424,$C$5:$C$600,C424,$D$5:$D$600,D424,$E$5:$E$600,E424,$F$5:$F$600,F424,$G$5:$G$600,G424)&gt;1,"REVIEW DUPLICATE",IF(ISBLANK(L424),"OK - NO RETURN DATA","OK")))))</f>
        <v/>
      </c>
    </row>
    <row r="425" spans="1:13">
      <c r="A425" s="2"/>
      <c r="B425" s="3"/>
      <c r="C425" s="10"/>
      <c r="D425" s="10"/>
      <c r="E425" s="10"/>
      <c r="F425" s="10"/>
      <c r="G425" s="10"/>
      <c r="H425" s="6"/>
      <c r="I425" s="6"/>
      <c r="J425" s="2"/>
      <c r="K425" s="2"/>
      <c r="L425" s="8"/>
      <c r="M425" s="13" t="str">
        <f>IF(COUNTA(A425:L425)=0,"",IF(OR(ISBLANK(A425),ISBLANK(B425),ISBLANK(H425),ISBLANK(I425),ISBLANK(J425),ISBLANK(K425)),"MISSING REQUIRED",IF(OR(NOT(ISNUMBER(A425)),A425&lt;2000,A425&gt;2100,ISERROR(MATCH(B425,{"January","February","March","April","May","June","July","August","September","October","November","December"},0)),NOT(ISNUMBER(H425)),H425&lt;0,NOT(ISNUMBER(I425)),I425&lt;=0,NOT(ISNUMBER(J425)),J425&lt;0,J425&lt;&gt;INT(J425),NOT(ISNUMBER(K425)),K425&lt;0,K425&lt;&gt;INT(K425),AND(NOT(ISBLANK(L425)),OR(NOT(ISNUMBER(L425)),L425&lt;0,L425&gt;K425,L425&lt;&gt;INT(L425))),AND(H425&gt;0,J425=0),AND(H425&gt;0,K425=0),AND(K425&gt;0,J425=0)),"REVIEW DATA",IF(COUNTIFS($A$5:$A$600,A425,$B$5:$B$600,B425,$C$5:$C$600,C425,$D$5:$D$600,D425,$E$5:$E$600,E425,$F$5:$F$600,F425,$G$5:$G$600,G425)&gt;1,"REVIEW DUPLICATE",IF(ISBLANK(L425),"OK - NO RETURN DATA","OK")))))</f>
        <v/>
      </c>
    </row>
    <row r="426" spans="1:13">
      <c r="A426" s="2"/>
      <c r="B426" s="3"/>
      <c r="C426" s="10"/>
      <c r="D426" s="10"/>
      <c r="E426" s="10"/>
      <c r="F426" s="10"/>
      <c r="G426" s="10"/>
      <c r="H426" s="6"/>
      <c r="I426" s="6"/>
      <c r="J426" s="2"/>
      <c r="K426" s="2"/>
      <c r="L426" s="8"/>
      <c r="M426" s="13" t="str">
        <f>IF(COUNTA(A426:L426)=0,"",IF(OR(ISBLANK(A426),ISBLANK(B426),ISBLANK(H426),ISBLANK(I426),ISBLANK(J426),ISBLANK(K426)),"MISSING REQUIRED",IF(OR(NOT(ISNUMBER(A426)),A426&lt;2000,A426&gt;2100,ISERROR(MATCH(B426,{"January","February","March","April","May","June","July","August","September","October","November","December"},0)),NOT(ISNUMBER(H426)),H426&lt;0,NOT(ISNUMBER(I426)),I426&lt;=0,NOT(ISNUMBER(J426)),J426&lt;0,J426&lt;&gt;INT(J426),NOT(ISNUMBER(K426)),K426&lt;0,K426&lt;&gt;INT(K426),AND(NOT(ISBLANK(L426)),OR(NOT(ISNUMBER(L426)),L426&lt;0,L426&gt;K426,L426&lt;&gt;INT(L426))),AND(H426&gt;0,J426=0),AND(H426&gt;0,K426=0),AND(K426&gt;0,J426=0)),"REVIEW DATA",IF(COUNTIFS($A$5:$A$600,A426,$B$5:$B$600,B426,$C$5:$C$600,C426,$D$5:$D$600,D426,$E$5:$E$600,E426,$F$5:$F$600,F426,$G$5:$G$600,G426)&gt;1,"REVIEW DUPLICATE",IF(ISBLANK(L426),"OK - NO RETURN DATA","OK")))))</f>
        <v/>
      </c>
    </row>
    <row r="427" spans="1:13">
      <c r="A427" s="2"/>
      <c r="B427" s="3"/>
      <c r="C427" s="10"/>
      <c r="D427" s="10"/>
      <c r="E427" s="10"/>
      <c r="F427" s="10"/>
      <c r="G427" s="10"/>
      <c r="H427" s="6"/>
      <c r="I427" s="6"/>
      <c r="J427" s="2"/>
      <c r="K427" s="2"/>
      <c r="L427" s="8"/>
      <c r="M427" s="13" t="str">
        <f>IF(COUNTA(A427:L427)=0,"",IF(OR(ISBLANK(A427),ISBLANK(B427),ISBLANK(H427),ISBLANK(I427),ISBLANK(J427),ISBLANK(K427)),"MISSING REQUIRED",IF(OR(NOT(ISNUMBER(A427)),A427&lt;2000,A427&gt;2100,ISERROR(MATCH(B427,{"January","February","March","April","May","June","July","August","September","October","November","December"},0)),NOT(ISNUMBER(H427)),H427&lt;0,NOT(ISNUMBER(I427)),I427&lt;=0,NOT(ISNUMBER(J427)),J427&lt;0,J427&lt;&gt;INT(J427),NOT(ISNUMBER(K427)),K427&lt;0,K427&lt;&gt;INT(K427),AND(NOT(ISBLANK(L427)),OR(NOT(ISNUMBER(L427)),L427&lt;0,L427&gt;K427,L427&lt;&gt;INT(L427))),AND(H427&gt;0,J427=0),AND(H427&gt;0,K427=0),AND(K427&gt;0,J427=0)),"REVIEW DATA",IF(COUNTIFS($A$5:$A$600,A427,$B$5:$B$600,B427,$C$5:$C$600,C427,$D$5:$D$600,D427,$E$5:$E$600,E427,$F$5:$F$600,F427,$G$5:$G$600,G427)&gt;1,"REVIEW DUPLICATE",IF(ISBLANK(L427),"OK - NO RETURN DATA","OK")))))</f>
        <v/>
      </c>
    </row>
    <row r="428" spans="1:13">
      <c r="A428" s="2"/>
      <c r="B428" s="3"/>
      <c r="C428" s="10"/>
      <c r="D428" s="10"/>
      <c r="E428" s="10"/>
      <c r="F428" s="10"/>
      <c r="G428" s="10"/>
      <c r="H428" s="6"/>
      <c r="I428" s="6"/>
      <c r="J428" s="2"/>
      <c r="K428" s="2"/>
      <c r="L428" s="8"/>
      <c r="M428" s="13" t="str">
        <f>IF(COUNTA(A428:L428)=0,"",IF(OR(ISBLANK(A428),ISBLANK(B428),ISBLANK(H428),ISBLANK(I428),ISBLANK(J428),ISBLANK(K428)),"MISSING REQUIRED",IF(OR(NOT(ISNUMBER(A428)),A428&lt;2000,A428&gt;2100,ISERROR(MATCH(B428,{"January","February","March","April","May","June","July","August","September","October","November","December"},0)),NOT(ISNUMBER(H428)),H428&lt;0,NOT(ISNUMBER(I428)),I428&lt;=0,NOT(ISNUMBER(J428)),J428&lt;0,J428&lt;&gt;INT(J428),NOT(ISNUMBER(K428)),K428&lt;0,K428&lt;&gt;INT(K428),AND(NOT(ISBLANK(L428)),OR(NOT(ISNUMBER(L428)),L428&lt;0,L428&gt;K428,L428&lt;&gt;INT(L428))),AND(H428&gt;0,J428=0),AND(H428&gt;0,K428=0),AND(K428&gt;0,J428=0)),"REVIEW DATA",IF(COUNTIFS($A$5:$A$600,A428,$B$5:$B$600,B428,$C$5:$C$600,C428,$D$5:$D$600,D428,$E$5:$E$600,E428,$F$5:$F$600,F428,$G$5:$G$600,G428)&gt;1,"REVIEW DUPLICATE",IF(ISBLANK(L428),"OK - NO RETURN DATA","OK")))))</f>
        <v/>
      </c>
    </row>
    <row r="429" spans="1:13">
      <c r="A429" s="2"/>
      <c r="B429" s="3"/>
      <c r="C429" s="10"/>
      <c r="D429" s="10"/>
      <c r="E429" s="10"/>
      <c r="F429" s="10"/>
      <c r="G429" s="10"/>
      <c r="H429" s="6"/>
      <c r="I429" s="6"/>
      <c r="J429" s="2"/>
      <c r="K429" s="2"/>
      <c r="L429" s="8"/>
      <c r="M429" s="13" t="str">
        <f>IF(COUNTA(A429:L429)=0,"",IF(OR(ISBLANK(A429),ISBLANK(B429),ISBLANK(H429),ISBLANK(I429),ISBLANK(J429),ISBLANK(K429)),"MISSING REQUIRED",IF(OR(NOT(ISNUMBER(A429)),A429&lt;2000,A429&gt;2100,ISERROR(MATCH(B429,{"January","February","March","April","May","June","July","August","September","October","November","December"},0)),NOT(ISNUMBER(H429)),H429&lt;0,NOT(ISNUMBER(I429)),I429&lt;=0,NOT(ISNUMBER(J429)),J429&lt;0,J429&lt;&gt;INT(J429),NOT(ISNUMBER(K429)),K429&lt;0,K429&lt;&gt;INT(K429),AND(NOT(ISBLANK(L429)),OR(NOT(ISNUMBER(L429)),L429&lt;0,L429&gt;K429,L429&lt;&gt;INT(L429))),AND(H429&gt;0,J429=0),AND(H429&gt;0,K429=0),AND(K429&gt;0,J429=0)),"REVIEW DATA",IF(COUNTIFS($A$5:$A$600,A429,$B$5:$B$600,B429,$C$5:$C$600,C429,$D$5:$D$600,D429,$E$5:$E$600,E429,$F$5:$F$600,F429,$G$5:$G$600,G429)&gt;1,"REVIEW DUPLICATE",IF(ISBLANK(L429),"OK - NO RETURN DATA","OK")))))</f>
        <v/>
      </c>
    </row>
    <row r="430" spans="1:13">
      <c r="A430" s="2"/>
      <c r="B430" s="3"/>
      <c r="C430" s="10"/>
      <c r="D430" s="10"/>
      <c r="E430" s="10"/>
      <c r="F430" s="10"/>
      <c r="G430" s="10"/>
      <c r="H430" s="6"/>
      <c r="I430" s="6"/>
      <c r="J430" s="2"/>
      <c r="K430" s="2"/>
      <c r="L430" s="8"/>
      <c r="M430" s="13" t="str">
        <f>IF(COUNTA(A430:L430)=0,"",IF(OR(ISBLANK(A430),ISBLANK(B430),ISBLANK(H430),ISBLANK(I430),ISBLANK(J430),ISBLANK(K430)),"MISSING REQUIRED",IF(OR(NOT(ISNUMBER(A430)),A430&lt;2000,A430&gt;2100,ISERROR(MATCH(B430,{"January","February","March","April","May","June","July","August","September","October","November","December"},0)),NOT(ISNUMBER(H430)),H430&lt;0,NOT(ISNUMBER(I430)),I430&lt;=0,NOT(ISNUMBER(J430)),J430&lt;0,J430&lt;&gt;INT(J430),NOT(ISNUMBER(K430)),K430&lt;0,K430&lt;&gt;INT(K430),AND(NOT(ISBLANK(L430)),OR(NOT(ISNUMBER(L430)),L430&lt;0,L430&gt;K430,L430&lt;&gt;INT(L430))),AND(H430&gt;0,J430=0),AND(H430&gt;0,K430=0),AND(K430&gt;0,J430=0)),"REVIEW DATA",IF(COUNTIFS($A$5:$A$600,A430,$B$5:$B$600,B430,$C$5:$C$600,C430,$D$5:$D$600,D430,$E$5:$E$600,E430,$F$5:$F$600,F430,$G$5:$G$600,G430)&gt;1,"REVIEW DUPLICATE",IF(ISBLANK(L430),"OK - NO RETURN DATA","OK")))))</f>
        <v/>
      </c>
    </row>
    <row r="431" spans="1:13">
      <c r="A431" s="2"/>
      <c r="B431" s="3"/>
      <c r="C431" s="10"/>
      <c r="D431" s="10"/>
      <c r="E431" s="10"/>
      <c r="F431" s="10"/>
      <c r="G431" s="10"/>
      <c r="H431" s="6"/>
      <c r="I431" s="6"/>
      <c r="J431" s="2"/>
      <c r="K431" s="2"/>
      <c r="L431" s="8"/>
      <c r="M431" s="13" t="str">
        <f>IF(COUNTA(A431:L431)=0,"",IF(OR(ISBLANK(A431),ISBLANK(B431),ISBLANK(H431),ISBLANK(I431),ISBLANK(J431),ISBLANK(K431)),"MISSING REQUIRED",IF(OR(NOT(ISNUMBER(A431)),A431&lt;2000,A431&gt;2100,ISERROR(MATCH(B431,{"January","February","March","April","May","June","July","August","September","October","November","December"},0)),NOT(ISNUMBER(H431)),H431&lt;0,NOT(ISNUMBER(I431)),I431&lt;=0,NOT(ISNUMBER(J431)),J431&lt;0,J431&lt;&gt;INT(J431),NOT(ISNUMBER(K431)),K431&lt;0,K431&lt;&gt;INT(K431),AND(NOT(ISBLANK(L431)),OR(NOT(ISNUMBER(L431)),L431&lt;0,L431&gt;K431,L431&lt;&gt;INT(L431))),AND(H431&gt;0,J431=0),AND(H431&gt;0,K431=0),AND(K431&gt;0,J431=0)),"REVIEW DATA",IF(COUNTIFS($A$5:$A$600,A431,$B$5:$B$600,B431,$C$5:$C$600,C431,$D$5:$D$600,D431,$E$5:$E$600,E431,$F$5:$F$600,F431,$G$5:$G$600,G431)&gt;1,"REVIEW DUPLICATE",IF(ISBLANK(L431),"OK - NO RETURN DATA","OK")))))</f>
        <v/>
      </c>
    </row>
    <row r="432" spans="1:13">
      <c r="A432" s="2"/>
      <c r="B432" s="3"/>
      <c r="C432" s="10"/>
      <c r="D432" s="10"/>
      <c r="E432" s="10"/>
      <c r="F432" s="10"/>
      <c r="G432" s="10"/>
      <c r="H432" s="6"/>
      <c r="I432" s="6"/>
      <c r="J432" s="2"/>
      <c r="K432" s="2"/>
      <c r="L432" s="8"/>
      <c r="M432" s="13" t="str">
        <f>IF(COUNTA(A432:L432)=0,"",IF(OR(ISBLANK(A432),ISBLANK(B432),ISBLANK(H432),ISBLANK(I432),ISBLANK(J432),ISBLANK(K432)),"MISSING REQUIRED",IF(OR(NOT(ISNUMBER(A432)),A432&lt;2000,A432&gt;2100,ISERROR(MATCH(B432,{"January","February","March","April","May","June","July","August","September","October","November","December"},0)),NOT(ISNUMBER(H432)),H432&lt;0,NOT(ISNUMBER(I432)),I432&lt;=0,NOT(ISNUMBER(J432)),J432&lt;0,J432&lt;&gt;INT(J432),NOT(ISNUMBER(K432)),K432&lt;0,K432&lt;&gt;INT(K432),AND(NOT(ISBLANK(L432)),OR(NOT(ISNUMBER(L432)),L432&lt;0,L432&gt;K432,L432&lt;&gt;INT(L432))),AND(H432&gt;0,J432=0),AND(H432&gt;0,K432=0),AND(K432&gt;0,J432=0)),"REVIEW DATA",IF(COUNTIFS($A$5:$A$600,A432,$B$5:$B$600,B432,$C$5:$C$600,C432,$D$5:$D$600,D432,$E$5:$E$600,E432,$F$5:$F$600,F432,$G$5:$G$600,G432)&gt;1,"REVIEW DUPLICATE",IF(ISBLANK(L432),"OK - NO RETURN DATA","OK")))))</f>
        <v/>
      </c>
    </row>
    <row r="433" spans="1:13">
      <c r="A433" s="2"/>
      <c r="B433" s="3"/>
      <c r="C433" s="10"/>
      <c r="D433" s="10"/>
      <c r="E433" s="10"/>
      <c r="F433" s="10"/>
      <c r="G433" s="10"/>
      <c r="H433" s="6"/>
      <c r="I433" s="6"/>
      <c r="J433" s="2"/>
      <c r="K433" s="2"/>
      <c r="L433" s="8"/>
      <c r="M433" s="13" t="str">
        <f>IF(COUNTA(A433:L433)=0,"",IF(OR(ISBLANK(A433),ISBLANK(B433),ISBLANK(H433),ISBLANK(I433),ISBLANK(J433),ISBLANK(K433)),"MISSING REQUIRED",IF(OR(NOT(ISNUMBER(A433)),A433&lt;2000,A433&gt;2100,ISERROR(MATCH(B433,{"January","February","March","April","May","June","July","August","September","October","November","December"},0)),NOT(ISNUMBER(H433)),H433&lt;0,NOT(ISNUMBER(I433)),I433&lt;=0,NOT(ISNUMBER(J433)),J433&lt;0,J433&lt;&gt;INT(J433),NOT(ISNUMBER(K433)),K433&lt;0,K433&lt;&gt;INT(K433),AND(NOT(ISBLANK(L433)),OR(NOT(ISNUMBER(L433)),L433&lt;0,L433&gt;K433,L433&lt;&gt;INT(L433))),AND(H433&gt;0,J433=0),AND(H433&gt;0,K433=0),AND(K433&gt;0,J433=0)),"REVIEW DATA",IF(COUNTIFS($A$5:$A$600,A433,$B$5:$B$600,B433,$C$5:$C$600,C433,$D$5:$D$600,D433,$E$5:$E$600,E433,$F$5:$F$600,F433,$G$5:$G$600,G433)&gt;1,"REVIEW DUPLICATE",IF(ISBLANK(L433),"OK - NO RETURN DATA","OK")))))</f>
        <v/>
      </c>
    </row>
    <row r="434" spans="1:13">
      <c r="A434" s="2"/>
      <c r="B434" s="3"/>
      <c r="C434" s="10"/>
      <c r="D434" s="10"/>
      <c r="E434" s="10"/>
      <c r="F434" s="10"/>
      <c r="G434" s="10"/>
      <c r="H434" s="6"/>
      <c r="I434" s="6"/>
      <c r="J434" s="2"/>
      <c r="K434" s="2"/>
      <c r="L434" s="8"/>
      <c r="M434" s="13" t="str">
        <f>IF(COUNTA(A434:L434)=0,"",IF(OR(ISBLANK(A434),ISBLANK(B434),ISBLANK(H434),ISBLANK(I434),ISBLANK(J434),ISBLANK(K434)),"MISSING REQUIRED",IF(OR(NOT(ISNUMBER(A434)),A434&lt;2000,A434&gt;2100,ISERROR(MATCH(B434,{"January","February","March","April","May","June","July","August","September","October","November","December"},0)),NOT(ISNUMBER(H434)),H434&lt;0,NOT(ISNUMBER(I434)),I434&lt;=0,NOT(ISNUMBER(J434)),J434&lt;0,J434&lt;&gt;INT(J434),NOT(ISNUMBER(K434)),K434&lt;0,K434&lt;&gt;INT(K434),AND(NOT(ISBLANK(L434)),OR(NOT(ISNUMBER(L434)),L434&lt;0,L434&gt;K434,L434&lt;&gt;INT(L434))),AND(H434&gt;0,J434=0),AND(H434&gt;0,K434=0),AND(K434&gt;0,J434=0)),"REVIEW DATA",IF(COUNTIFS($A$5:$A$600,A434,$B$5:$B$600,B434,$C$5:$C$600,C434,$D$5:$D$600,D434,$E$5:$E$600,E434,$F$5:$F$600,F434,$G$5:$G$600,G434)&gt;1,"REVIEW DUPLICATE",IF(ISBLANK(L434),"OK - NO RETURN DATA","OK")))))</f>
        <v/>
      </c>
    </row>
    <row r="435" spans="1:13">
      <c r="A435" s="2"/>
      <c r="B435" s="3"/>
      <c r="C435" s="10"/>
      <c r="D435" s="10"/>
      <c r="E435" s="10"/>
      <c r="F435" s="10"/>
      <c r="G435" s="10"/>
      <c r="H435" s="6"/>
      <c r="I435" s="6"/>
      <c r="J435" s="2"/>
      <c r="K435" s="2"/>
      <c r="L435" s="8"/>
      <c r="M435" s="13" t="str">
        <f>IF(COUNTA(A435:L435)=0,"",IF(OR(ISBLANK(A435),ISBLANK(B435),ISBLANK(H435),ISBLANK(I435),ISBLANK(J435),ISBLANK(K435)),"MISSING REQUIRED",IF(OR(NOT(ISNUMBER(A435)),A435&lt;2000,A435&gt;2100,ISERROR(MATCH(B435,{"January","February","March","April","May","June","July","August","September","October","November","December"},0)),NOT(ISNUMBER(H435)),H435&lt;0,NOT(ISNUMBER(I435)),I435&lt;=0,NOT(ISNUMBER(J435)),J435&lt;0,J435&lt;&gt;INT(J435),NOT(ISNUMBER(K435)),K435&lt;0,K435&lt;&gt;INT(K435),AND(NOT(ISBLANK(L435)),OR(NOT(ISNUMBER(L435)),L435&lt;0,L435&gt;K435,L435&lt;&gt;INT(L435))),AND(H435&gt;0,J435=0),AND(H435&gt;0,K435=0),AND(K435&gt;0,J435=0)),"REVIEW DATA",IF(COUNTIFS($A$5:$A$600,A435,$B$5:$B$600,B435,$C$5:$C$600,C435,$D$5:$D$600,D435,$E$5:$E$600,E435,$F$5:$F$600,F435,$G$5:$G$600,G435)&gt;1,"REVIEW DUPLICATE",IF(ISBLANK(L435),"OK - NO RETURN DATA","OK")))))</f>
        <v/>
      </c>
    </row>
    <row r="436" spans="1:13">
      <c r="A436" s="2"/>
      <c r="B436" s="3"/>
      <c r="C436" s="10"/>
      <c r="D436" s="10"/>
      <c r="E436" s="10"/>
      <c r="F436" s="10"/>
      <c r="G436" s="10"/>
      <c r="H436" s="6"/>
      <c r="I436" s="6"/>
      <c r="J436" s="2"/>
      <c r="K436" s="2"/>
      <c r="L436" s="8"/>
      <c r="M436" s="13" t="str">
        <f>IF(COUNTA(A436:L436)=0,"",IF(OR(ISBLANK(A436),ISBLANK(B436),ISBLANK(H436),ISBLANK(I436),ISBLANK(J436),ISBLANK(K436)),"MISSING REQUIRED",IF(OR(NOT(ISNUMBER(A436)),A436&lt;2000,A436&gt;2100,ISERROR(MATCH(B436,{"January","February","March","April","May","June","July","August","September","October","November","December"},0)),NOT(ISNUMBER(H436)),H436&lt;0,NOT(ISNUMBER(I436)),I436&lt;=0,NOT(ISNUMBER(J436)),J436&lt;0,J436&lt;&gt;INT(J436),NOT(ISNUMBER(K436)),K436&lt;0,K436&lt;&gt;INT(K436),AND(NOT(ISBLANK(L436)),OR(NOT(ISNUMBER(L436)),L436&lt;0,L436&gt;K436,L436&lt;&gt;INT(L436))),AND(H436&gt;0,J436=0),AND(H436&gt;0,K436=0),AND(K436&gt;0,J436=0)),"REVIEW DATA",IF(COUNTIFS($A$5:$A$600,A436,$B$5:$B$600,B436,$C$5:$C$600,C436,$D$5:$D$600,D436,$E$5:$E$600,E436,$F$5:$F$600,F436,$G$5:$G$600,G436)&gt;1,"REVIEW DUPLICATE",IF(ISBLANK(L436),"OK - NO RETURN DATA","OK")))))</f>
        <v/>
      </c>
    </row>
    <row r="437" spans="1:13">
      <c r="A437" s="2"/>
      <c r="B437" s="3"/>
      <c r="C437" s="10"/>
      <c r="D437" s="10"/>
      <c r="E437" s="10"/>
      <c r="F437" s="10"/>
      <c r="G437" s="10"/>
      <c r="H437" s="6"/>
      <c r="I437" s="6"/>
      <c r="J437" s="2"/>
      <c r="K437" s="2"/>
      <c r="L437" s="8"/>
      <c r="M437" s="13" t="str">
        <f>IF(COUNTA(A437:L437)=0,"",IF(OR(ISBLANK(A437),ISBLANK(B437),ISBLANK(H437),ISBLANK(I437),ISBLANK(J437),ISBLANK(K437)),"MISSING REQUIRED",IF(OR(NOT(ISNUMBER(A437)),A437&lt;2000,A437&gt;2100,ISERROR(MATCH(B437,{"January","February","March","April","May","June","July","August","September","October","November","December"},0)),NOT(ISNUMBER(H437)),H437&lt;0,NOT(ISNUMBER(I437)),I437&lt;=0,NOT(ISNUMBER(J437)),J437&lt;0,J437&lt;&gt;INT(J437),NOT(ISNUMBER(K437)),K437&lt;0,K437&lt;&gt;INT(K437),AND(NOT(ISBLANK(L437)),OR(NOT(ISNUMBER(L437)),L437&lt;0,L437&gt;K437,L437&lt;&gt;INT(L437))),AND(H437&gt;0,J437=0),AND(H437&gt;0,K437=0),AND(K437&gt;0,J437=0)),"REVIEW DATA",IF(COUNTIFS($A$5:$A$600,A437,$B$5:$B$600,B437,$C$5:$C$600,C437,$D$5:$D$600,D437,$E$5:$E$600,E437,$F$5:$F$600,F437,$G$5:$G$600,G437)&gt;1,"REVIEW DUPLICATE",IF(ISBLANK(L437),"OK - NO RETURN DATA","OK")))))</f>
        <v/>
      </c>
    </row>
    <row r="438" spans="1:13">
      <c r="A438" s="2"/>
      <c r="B438" s="3"/>
      <c r="C438" s="10"/>
      <c r="D438" s="10"/>
      <c r="E438" s="10"/>
      <c r="F438" s="10"/>
      <c r="G438" s="10"/>
      <c r="H438" s="6"/>
      <c r="I438" s="6"/>
      <c r="J438" s="2"/>
      <c r="K438" s="2"/>
      <c r="L438" s="8"/>
      <c r="M438" s="13" t="str">
        <f>IF(COUNTA(A438:L438)=0,"",IF(OR(ISBLANK(A438),ISBLANK(B438),ISBLANK(H438),ISBLANK(I438),ISBLANK(J438),ISBLANK(K438)),"MISSING REQUIRED",IF(OR(NOT(ISNUMBER(A438)),A438&lt;2000,A438&gt;2100,ISERROR(MATCH(B438,{"January","February","March","April","May","June","July","August","September","October","November","December"},0)),NOT(ISNUMBER(H438)),H438&lt;0,NOT(ISNUMBER(I438)),I438&lt;=0,NOT(ISNUMBER(J438)),J438&lt;0,J438&lt;&gt;INT(J438),NOT(ISNUMBER(K438)),K438&lt;0,K438&lt;&gt;INT(K438),AND(NOT(ISBLANK(L438)),OR(NOT(ISNUMBER(L438)),L438&lt;0,L438&gt;K438,L438&lt;&gt;INT(L438))),AND(H438&gt;0,J438=0),AND(H438&gt;0,K438=0),AND(K438&gt;0,J438=0)),"REVIEW DATA",IF(COUNTIFS($A$5:$A$600,A438,$B$5:$B$600,B438,$C$5:$C$600,C438,$D$5:$D$600,D438,$E$5:$E$600,E438,$F$5:$F$600,F438,$G$5:$G$600,G438)&gt;1,"REVIEW DUPLICATE",IF(ISBLANK(L438),"OK - NO RETURN DATA","OK")))))</f>
        <v/>
      </c>
    </row>
    <row r="439" spans="1:13">
      <c r="A439" s="2"/>
      <c r="B439" s="3"/>
      <c r="C439" s="10"/>
      <c r="D439" s="10"/>
      <c r="E439" s="10"/>
      <c r="F439" s="10"/>
      <c r="G439" s="10"/>
      <c r="H439" s="6"/>
      <c r="I439" s="6"/>
      <c r="J439" s="2"/>
      <c r="K439" s="2"/>
      <c r="L439" s="8"/>
      <c r="M439" s="13" t="str">
        <f>IF(COUNTA(A439:L439)=0,"",IF(OR(ISBLANK(A439),ISBLANK(B439),ISBLANK(H439),ISBLANK(I439),ISBLANK(J439),ISBLANK(K439)),"MISSING REQUIRED",IF(OR(NOT(ISNUMBER(A439)),A439&lt;2000,A439&gt;2100,ISERROR(MATCH(B439,{"January","February","March","April","May","June","July","August","September","October","November","December"},0)),NOT(ISNUMBER(H439)),H439&lt;0,NOT(ISNUMBER(I439)),I439&lt;=0,NOT(ISNUMBER(J439)),J439&lt;0,J439&lt;&gt;INT(J439),NOT(ISNUMBER(K439)),K439&lt;0,K439&lt;&gt;INT(K439),AND(NOT(ISBLANK(L439)),OR(NOT(ISNUMBER(L439)),L439&lt;0,L439&gt;K439,L439&lt;&gt;INT(L439))),AND(H439&gt;0,J439=0),AND(H439&gt;0,K439=0),AND(K439&gt;0,J439=0)),"REVIEW DATA",IF(COUNTIFS($A$5:$A$600,A439,$B$5:$B$600,B439,$C$5:$C$600,C439,$D$5:$D$600,D439,$E$5:$E$600,E439,$F$5:$F$600,F439,$G$5:$G$600,G439)&gt;1,"REVIEW DUPLICATE",IF(ISBLANK(L439),"OK - NO RETURN DATA","OK")))))</f>
        <v/>
      </c>
    </row>
    <row r="440" spans="1:13">
      <c r="A440" s="2"/>
      <c r="B440" s="3"/>
      <c r="C440" s="10"/>
      <c r="D440" s="10"/>
      <c r="E440" s="10"/>
      <c r="F440" s="10"/>
      <c r="G440" s="10"/>
      <c r="H440" s="6"/>
      <c r="I440" s="6"/>
      <c r="J440" s="2"/>
      <c r="K440" s="2"/>
      <c r="L440" s="8"/>
      <c r="M440" s="13" t="str">
        <f>IF(COUNTA(A440:L440)=0,"",IF(OR(ISBLANK(A440),ISBLANK(B440),ISBLANK(H440),ISBLANK(I440),ISBLANK(J440),ISBLANK(K440)),"MISSING REQUIRED",IF(OR(NOT(ISNUMBER(A440)),A440&lt;2000,A440&gt;2100,ISERROR(MATCH(B440,{"January","February","March","April","May","June","July","August","September","October","November","December"},0)),NOT(ISNUMBER(H440)),H440&lt;0,NOT(ISNUMBER(I440)),I440&lt;=0,NOT(ISNUMBER(J440)),J440&lt;0,J440&lt;&gt;INT(J440),NOT(ISNUMBER(K440)),K440&lt;0,K440&lt;&gt;INT(K440),AND(NOT(ISBLANK(L440)),OR(NOT(ISNUMBER(L440)),L440&lt;0,L440&gt;K440,L440&lt;&gt;INT(L440))),AND(H440&gt;0,J440=0),AND(H440&gt;0,K440=0),AND(K440&gt;0,J440=0)),"REVIEW DATA",IF(COUNTIFS($A$5:$A$600,A440,$B$5:$B$600,B440,$C$5:$C$600,C440,$D$5:$D$600,D440,$E$5:$E$600,E440,$F$5:$F$600,F440,$G$5:$G$600,G440)&gt;1,"REVIEW DUPLICATE",IF(ISBLANK(L440),"OK - NO RETURN DATA","OK")))))</f>
        <v/>
      </c>
    </row>
    <row r="441" spans="1:13">
      <c r="A441" s="2"/>
      <c r="B441" s="3"/>
      <c r="C441" s="10"/>
      <c r="D441" s="10"/>
      <c r="E441" s="10"/>
      <c r="F441" s="10"/>
      <c r="G441" s="10"/>
      <c r="H441" s="6"/>
      <c r="I441" s="6"/>
      <c r="J441" s="2"/>
      <c r="K441" s="2"/>
      <c r="L441" s="8"/>
      <c r="M441" s="13" t="str">
        <f>IF(COUNTA(A441:L441)=0,"",IF(OR(ISBLANK(A441),ISBLANK(B441),ISBLANK(H441),ISBLANK(I441),ISBLANK(J441),ISBLANK(K441)),"MISSING REQUIRED",IF(OR(NOT(ISNUMBER(A441)),A441&lt;2000,A441&gt;2100,ISERROR(MATCH(B441,{"January","February","March","April","May","June","July","August","September","October","November","December"},0)),NOT(ISNUMBER(H441)),H441&lt;0,NOT(ISNUMBER(I441)),I441&lt;=0,NOT(ISNUMBER(J441)),J441&lt;0,J441&lt;&gt;INT(J441),NOT(ISNUMBER(K441)),K441&lt;0,K441&lt;&gt;INT(K441),AND(NOT(ISBLANK(L441)),OR(NOT(ISNUMBER(L441)),L441&lt;0,L441&gt;K441,L441&lt;&gt;INT(L441))),AND(H441&gt;0,J441=0),AND(H441&gt;0,K441=0),AND(K441&gt;0,J441=0)),"REVIEW DATA",IF(COUNTIFS($A$5:$A$600,A441,$B$5:$B$600,B441,$C$5:$C$600,C441,$D$5:$D$600,D441,$E$5:$E$600,E441,$F$5:$F$600,F441,$G$5:$G$600,G441)&gt;1,"REVIEW DUPLICATE",IF(ISBLANK(L441),"OK - NO RETURN DATA","OK")))))</f>
        <v/>
      </c>
    </row>
    <row r="442" spans="1:13">
      <c r="A442" s="2"/>
      <c r="B442" s="3"/>
      <c r="C442" s="10"/>
      <c r="D442" s="10"/>
      <c r="E442" s="10"/>
      <c r="F442" s="10"/>
      <c r="G442" s="10"/>
      <c r="H442" s="6"/>
      <c r="I442" s="6"/>
      <c r="J442" s="2"/>
      <c r="K442" s="2"/>
      <c r="L442" s="8"/>
      <c r="M442" s="13" t="str">
        <f>IF(COUNTA(A442:L442)=0,"",IF(OR(ISBLANK(A442),ISBLANK(B442),ISBLANK(H442),ISBLANK(I442),ISBLANK(J442),ISBLANK(K442)),"MISSING REQUIRED",IF(OR(NOT(ISNUMBER(A442)),A442&lt;2000,A442&gt;2100,ISERROR(MATCH(B442,{"January","February","March","April","May","June","July","August","September","October","November","December"},0)),NOT(ISNUMBER(H442)),H442&lt;0,NOT(ISNUMBER(I442)),I442&lt;=0,NOT(ISNUMBER(J442)),J442&lt;0,J442&lt;&gt;INT(J442),NOT(ISNUMBER(K442)),K442&lt;0,K442&lt;&gt;INT(K442),AND(NOT(ISBLANK(L442)),OR(NOT(ISNUMBER(L442)),L442&lt;0,L442&gt;K442,L442&lt;&gt;INT(L442))),AND(H442&gt;0,J442=0),AND(H442&gt;0,K442=0),AND(K442&gt;0,J442=0)),"REVIEW DATA",IF(COUNTIFS($A$5:$A$600,A442,$B$5:$B$600,B442,$C$5:$C$600,C442,$D$5:$D$600,D442,$E$5:$E$600,E442,$F$5:$F$600,F442,$G$5:$G$600,G442)&gt;1,"REVIEW DUPLICATE",IF(ISBLANK(L442),"OK - NO RETURN DATA","OK")))))</f>
        <v/>
      </c>
    </row>
    <row r="443" spans="1:13">
      <c r="A443" s="2"/>
      <c r="B443" s="3"/>
      <c r="C443" s="10"/>
      <c r="D443" s="10"/>
      <c r="E443" s="10"/>
      <c r="F443" s="10"/>
      <c r="G443" s="10"/>
      <c r="H443" s="6"/>
      <c r="I443" s="6"/>
      <c r="J443" s="2"/>
      <c r="K443" s="2"/>
      <c r="L443" s="8"/>
      <c r="M443" s="13" t="str">
        <f>IF(COUNTA(A443:L443)=0,"",IF(OR(ISBLANK(A443),ISBLANK(B443),ISBLANK(H443),ISBLANK(I443),ISBLANK(J443),ISBLANK(K443)),"MISSING REQUIRED",IF(OR(NOT(ISNUMBER(A443)),A443&lt;2000,A443&gt;2100,ISERROR(MATCH(B443,{"January","February","March","April","May","June","July","August","September","October","November","December"},0)),NOT(ISNUMBER(H443)),H443&lt;0,NOT(ISNUMBER(I443)),I443&lt;=0,NOT(ISNUMBER(J443)),J443&lt;0,J443&lt;&gt;INT(J443),NOT(ISNUMBER(K443)),K443&lt;0,K443&lt;&gt;INT(K443),AND(NOT(ISBLANK(L443)),OR(NOT(ISNUMBER(L443)),L443&lt;0,L443&gt;K443,L443&lt;&gt;INT(L443))),AND(H443&gt;0,J443=0),AND(H443&gt;0,K443=0),AND(K443&gt;0,J443=0)),"REVIEW DATA",IF(COUNTIFS($A$5:$A$600,A443,$B$5:$B$600,B443,$C$5:$C$600,C443,$D$5:$D$600,D443,$E$5:$E$600,E443,$F$5:$F$600,F443,$G$5:$G$600,G443)&gt;1,"REVIEW DUPLICATE",IF(ISBLANK(L443),"OK - NO RETURN DATA","OK")))))</f>
        <v/>
      </c>
    </row>
    <row r="444" spans="1:13">
      <c r="A444" s="2"/>
      <c r="B444" s="3"/>
      <c r="C444" s="10"/>
      <c r="D444" s="10"/>
      <c r="E444" s="10"/>
      <c r="F444" s="10"/>
      <c r="G444" s="10"/>
      <c r="H444" s="6"/>
      <c r="I444" s="6"/>
      <c r="J444" s="2"/>
      <c r="K444" s="2"/>
      <c r="L444" s="8"/>
      <c r="M444" s="13" t="str">
        <f>IF(COUNTA(A444:L444)=0,"",IF(OR(ISBLANK(A444),ISBLANK(B444),ISBLANK(H444),ISBLANK(I444),ISBLANK(J444),ISBLANK(K444)),"MISSING REQUIRED",IF(OR(NOT(ISNUMBER(A444)),A444&lt;2000,A444&gt;2100,ISERROR(MATCH(B444,{"January","February","March","April","May","June","July","August","September","October","November","December"},0)),NOT(ISNUMBER(H444)),H444&lt;0,NOT(ISNUMBER(I444)),I444&lt;=0,NOT(ISNUMBER(J444)),J444&lt;0,J444&lt;&gt;INT(J444),NOT(ISNUMBER(K444)),K444&lt;0,K444&lt;&gt;INT(K444),AND(NOT(ISBLANK(L444)),OR(NOT(ISNUMBER(L444)),L444&lt;0,L444&gt;K444,L444&lt;&gt;INT(L444))),AND(H444&gt;0,J444=0),AND(H444&gt;0,K444=0),AND(K444&gt;0,J444=0)),"REVIEW DATA",IF(COUNTIFS($A$5:$A$600,A444,$B$5:$B$600,B444,$C$5:$C$600,C444,$D$5:$D$600,D444,$E$5:$E$600,E444,$F$5:$F$600,F444,$G$5:$G$600,G444)&gt;1,"REVIEW DUPLICATE",IF(ISBLANK(L444),"OK - NO RETURN DATA","OK")))))</f>
        <v/>
      </c>
    </row>
    <row r="445" spans="1:13">
      <c r="A445" s="2"/>
      <c r="B445" s="3"/>
      <c r="C445" s="10"/>
      <c r="D445" s="10"/>
      <c r="E445" s="10"/>
      <c r="F445" s="10"/>
      <c r="G445" s="10"/>
      <c r="H445" s="6"/>
      <c r="I445" s="6"/>
      <c r="J445" s="2"/>
      <c r="K445" s="2"/>
      <c r="L445" s="8"/>
      <c r="M445" s="13" t="str">
        <f>IF(COUNTA(A445:L445)=0,"",IF(OR(ISBLANK(A445),ISBLANK(B445),ISBLANK(H445),ISBLANK(I445),ISBLANK(J445),ISBLANK(K445)),"MISSING REQUIRED",IF(OR(NOT(ISNUMBER(A445)),A445&lt;2000,A445&gt;2100,ISERROR(MATCH(B445,{"January","February","March","April","May","June","July","August","September","October","November","December"},0)),NOT(ISNUMBER(H445)),H445&lt;0,NOT(ISNUMBER(I445)),I445&lt;=0,NOT(ISNUMBER(J445)),J445&lt;0,J445&lt;&gt;INT(J445),NOT(ISNUMBER(K445)),K445&lt;0,K445&lt;&gt;INT(K445),AND(NOT(ISBLANK(L445)),OR(NOT(ISNUMBER(L445)),L445&lt;0,L445&gt;K445,L445&lt;&gt;INT(L445))),AND(H445&gt;0,J445=0),AND(H445&gt;0,K445=0),AND(K445&gt;0,J445=0)),"REVIEW DATA",IF(COUNTIFS($A$5:$A$600,A445,$B$5:$B$600,B445,$C$5:$C$600,C445,$D$5:$D$600,D445,$E$5:$E$600,E445,$F$5:$F$600,F445,$G$5:$G$600,G445)&gt;1,"REVIEW DUPLICATE",IF(ISBLANK(L445),"OK - NO RETURN DATA","OK")))))</f>
        <v/>
      </c>
    </row>
    <row r="446" spans="1:13">
      <c r="A446" s="2"/>
      <c r="B446" s="3"/>
      <c r="C446" s="10"/>
      <c r="D446" s="10"/>
      <c r="E446" s="10"/>
      <c r="F446" s="10"/>
      <c r="G446" s="10"/>
      <c r="H446" s="6"/>
      <c r="I446" s="6"/>
      <c r="J446" s="2"/>
      <c r="K446" s="2"/>
      <c r="L446" s="8"/>
      <c r="M446" s="13" t="str">
        <f>IF(COUNTA(A446:L446)=0,"",IF(OR(ISBLANK(A446),ISBLANK(B446),ISBLANK(H446),ISBLANK(I446),ISBLANK(J446),ISBLANK(K446)),"MISSING REQUIRED",IF(OR(NOT(ISNUMBER(A446)),A446&lt;2000,A446&gt;2100,ISERROR(MATCH(B446,{"January","February","March","April","May","June","July","August","September","October","November","December"},0)),NOT(ISNUMBER(H446)),H446&lt;0,NOT(ISNUMBER(I446)),I446&lt;=0,NOT(ISNUMBER(J446)),J446&lt;0,J446&lt;&gt;INT(J446),NOT(ISNUMBER(K446)),K446&lt;0,K446&lt;&gt;INT(K446),AND(NOT(ISBLANK(L446)),OR(NOT(ISNUMBER(L446)),L446&lt;0,L446&gt;K446,L446&lt;&gt;INT(L446))),AND(H446&gt;0,J446=0),AND(H446&gt;0,K446=0),AND(K446&gt;0,J446=0)),"REVIEW DATA",IF(COUNTIFS($A$5:$A$600,A446,$B$5:$B$600,B446,$C$5:$C$600,C446,$D$5:$D$600,D446,$E$5:$E$600,E446,$F$5:$F$600,F446,$G$5:$G$600,G446)&gt;1,"REVIEW DUPLICATE",IF(ISBLANK(L446),"OK - NO RETURN DATA","OK")))))</f>
        <v/>
      </c>
    </row>
    <row r="447" spans="1:13">
      <c r="A447" s="2"/>
      <c r="B447" s="3"/>
      <c r="C447" s="10"/>
      <c r="D447" s="10"/>
      <c r="E447" s="10"/>
      <c r="F447" s="10"/>
      <c r="G447" s="10"/>
      <c r="H447" s="6"/>
      <c r="I447" s="6"/>
      <c r="J447" s="2"/>
      <c r="K447" s="2"/>
      <c r="L447" s="8"/>
      <c r="M447" s="13" t="str">
        <f>IF(COUNTA(A447:L447)=0,"",IF(OR(ISBLANK(A447),ISBLANK(B447),ISBLANK(H447),ISBLANK(I447),ISBLANK(J447),ISBLANK(K447)),"MISSING REQUIRED",IF(OR(NOT(ISNUMBER(A447)),A447&lt;2000,A447&gt;2100,ISERROR(MATCH(B447,{"January","February","March","April","May","June","July","August","September","October","November","December"},0)),NOT(ISNUMBER(H447)),H447&lt;0,NOT(ISNUMBER(I447)),I447&lt;=0,NOT(ISNUMBER(J447)),J447&lt;0,J447&lt;&gt;INT(J447),NOT(ISNUMBER(K447)),K447&lt;0,K447&lt;&gt;INT(K447),AND(NOT(ISBLANK(L447)),OR(NOT(ISNUMBER(L447)),L447&lt;0,L447&gt;K447,L447&lt;&gt;INT(L447))),AND(H447&gt;0,J447=0),AND(H447&gt;0,K447=0),AND(K447&gt;0,J447=0)),"REVIEW DATA",IF(COUNTIFS($A$5:$A$600,A447,$B$5:$B$600,B447,$C$5:$C$600,C447,$D$5:$D$600,D447,$E$5:$E$600,E447,$F$5:$F$600,F447,$G$5:$G$600,G447)&gt;1,"REVIEW DUPLICATE",IF(ISBLANK(L447),"OK - NO RETURN DATA","OK")))))</f>
        <v/>
      </c>
    </row>
    <row r="448" spans="1:13">
      <c r="A448" s="2"/>
      <c r="B448" s="3"/>
      <c r="C448" s="10"/>
      <c r="D448" s="10"/>
      <c r="E448" s="10"/>
      <c r="F448" s="10"/>
      <c r="G448" s="10"/>
      <c r="H448" s="6"/>
      <c r="I448" s="6"/>
      <c r="J448" s="2"/>
      <c r="K448" s="2"/>
      <c r="L448" s="8"/>
      <c r="M448" s="13" t="str">
        <f>IF(COUNTA(A448:L448)=0,"",IF(OR(ISBLANK(A448),ISBLANK(B448),ISBLANK(H448),ISBLANK(I448),ISBLANK(J448),ISBLANK(K448)),"MISSING REQUIRED",IF(OR(NOT(ISNUMBER(A448)),A448&lt;2000,A448&gt;2100,ISERROR(MATCH(B448,{"January","February","March","April","May","June","July","August","September","October","November","December"},0)),NOT(ISNUMBER(H448)),H448&lt;0,NOT(ISNUMBER(I448)),I448&lt;=0,NOT(ISNUMBER(J448)),J448&lt;0,J448&lt;&gt;INT(J448),NOT(ISNUMBER(K448)),K448&lt;0,K448&lt;&gt;INT(K448),AND(NOT(ISBLANK(L448)),OR(NOT(ISNUMBER(L448)),L448&lt;0,L448&gt;K448,L448&lt;&gt;INT(L448))),AND(H448&gt;0,J448=0),AND(H448&gt;0,K448=0),AND(K448&gt;0,J448=0)),"REVIEW DATA",IF(COUNTIFS($A$5:$A$600,A448,$B$5:$B$600,B448,$C$5:$C$600,C448,$D$5:$D$600,D448,$E$5:$E$600,E448,$F$5:$F$600,F448,$G$5:$G$600,G448)&gt;1,"REVIEW DUPLICATE",IF(ISBLANK(L448),"OK - NO RETURN DATA","OK")))))</f>
        <v/>
      </c>
    </row>
    <row r="449" spans="1:13">
      <c r="A449" s="2"/>
      <c r="B449" s="3"/>
      <c r="C449" s="10"/>
      <c r="D449" s="10"/>
      <c r="E449" s="10"/>
      <c r="F449" s="10"/>
      <c r="G449" s="10"/>
      <c r="H449" s="6"/>
      <c r="I449" s="6"/>
      <c r="J449" s="2"/>
      <c r="K449" s="2"/>
      <c r="L449" s="8"/>
      <c r="M449" s="13" t="str">
        <f>IF(COUNTA(A449:L449)=0,"",IF(OR(ISBLANK(A449),ISBLANK(B449),ISBLANK(H449),ISBLANK(I449),ISBLANK(J449),ISBLANK(K449)),"MISSING REQUIRED",IF(OR(NOT(ISNUMBER(A449)),A449&lt;2000,A449&gt;2100,ISERROR(MATCH(B449,{"January","February","March","April","May","June","July","August","September","October","November","December"},0)),NOT(ISNUMBER(H449)),H449&lt;0,NOT(ISNUMBER(I449)),I449&lt;=0,NOT(ISNUMBER(J449)),J449&lt;0,J449&lt;&gt;INT(J449),NOT(ISNUMBER(K449)),K449&lt;0,K449&lt;&gt;INT(K449),AND(NOT(ISBLANK(L449)),OR(NOT(ISNUMBER(L449)),L449&lt;0,L449&gt;K449,L449&lt;&gt;INT(L449))),AND(H449&gt;0,J449=0),AND(H449&gt;0,K449=0),AND(K449&gt;0,J449=0)),"REVIEW DATA",IF(COUNTIFS($A$5:$A$600,A449,$B$5:$B$600,B449,$C$5:$C$600,C449,$D$5:$D$600,D449,$E$5:$E$600,E449,$F$5:$F$600,F449,$G$5:$G$600,G449)&gt;1,"REVIEW DUPLICATE",IF(ISBLANK(L449),"OK - NO RETURN DATA","OK")))))</f>
        <v/>
      </c>
    </row>
    <row r="450" spans="1:13">
      <c r="A450" s="2"/>
      <c r="B450" s="3"/>
      <c r="C450" s="10"/>
      <c r="D450" s="10"/>
      <c r="E450" s="10"/>
      <c r="F450" s="10"/>
      <c r="G450" s="10"/>
      <c r="H450" s="6"/>
      <c r="I450" s="6"/>
      <c r="J450" s="2"/>
      <c r="K450" s="2"/>
      <c r="L450" s="8"/>
      <c r="M450" s="13" t="str">
        <f>IF(COUNTA(A450:L450)=0,"",IF(OR(ISBLANK(A450),ISBLANK(B450),ISBLANK(H450),ISBLANK(I450),ISBLANK(J450),ISBLANK(K450)),"MISSING REQUIRED",IF(OR(NOT(ISNUMBER(A450)),A450&lt;2000,A450&gt;2100,ISERROR(MATCH(B450,{"January","February","March","April","May","June","July","August","September","October","November","December"},0)),NOT(ISNUMBER(H450)),H450&lt;0,NOT(ISNUMBER(I450)),I450&lt;=0,NOT(ISNUMBER(J450)),J450&lt;0,J450&lt;&gt;INT(J450),NOT(ISNUMBER(K450)),K450&lt;0,K450&lt;&gt;INT(K450),AND(NOT(ISBLANK(L450)),OR(NOT(ISNUMBER(L450)),L450&lt;0,L450&gt;K450,L450&lt;&gt;INT(L450))),AND(H450&gt;0,J450=0),AND(H450&gt;0,K450=0),AND(K450&gt;0,J450=0)),"REVIEW DATA",IF(COUNTIFS($A$5:$A$600,A450,$B$5:$B$600,B450,$C$5:$C$600,C450,$D$5:$D$600,D450,$E$5:$E$600,E450,$F$5:$F$600,F450,$G$5:$G$600,G450)&gt;1,"REVIEW DUPLICATE",IF(ISBLANK(L450),"OK - NO RETURN DATA","OK")))))</f>
        <v/>
      </c>
    </row>
    <row r="451" spans="1:13">
      <c r="A451" s="2"/>
      <c r="B451" s="3"/>
      <c r="C451" s="10"/>
      <c r="D451" s="10"/>
      <c r="E451" s="10"/>
      <c r="F451" s="10"/>
      <c r="G451" s="10"/>
      <c r="H451" s="6"/>
      <c r="I451" s="6"/>
      <c r="J451" s="2"/>
      <c r="K451" s="2"/>
      <c r="L451" s="8"/>
      <c r="M451" s="13" t="str">
        <f>IF(COUNTA(A451:L451)=0,"",IF(OR(ISBLANK(A451),ISBLANK(B451),ISBLANK(H451),ISBLANK(I451),ISBLANK(J451),ISBLANK(K451)),"MISSING REQUIRED",IF(OR(NOT(ISNUMBER(A451)),A451&lt;2000,A451&gt;2100,ISERROR(MATCH(B451,{"January","February","March","April","May","June","July","August","September","October","November","December"},0)),NOT(ISNUMBER(H451)),H451&lt;0,NOT(ISNUMBER(I451)),I451&lt;=0,NOT(ISNUMBER(J451)),J451&lt;0,J451&lt;&gt;INT(J451),NOT(ISNUMBER(K451)),K451&lt;0,K451&lt;&gt;INT(K451),AND(NOT(ISBLANK(L451)),OR(NOT(ISNUMBER(L451)),L451&lt;0,L451&gt;K451,L451&lt;&gt;INT(L451))),AND(H451&gt;0,J451=0),AND(H451&gt;0,K451=0),AND(K451&gt;0,J451=0)),"REVIEW DATA",IF(COUNTIFS($A$5:$A$600,A451,$B$5:$B$600,B451,$C$5:$C$600,C451,$D$5:$D$600,D451,$E$5:$E$600,E451,$F$5:$F$600,F451,$G$5:$G$600,G451)&gt;1,"REVIEW DUPLICATE",IF(ISBLANK(L451),"OK - NO RETURN DATA","OK")))))</f>
        <v/>
      </c>
    </row>
    <row r="452" spans="1:13">
      <c r="A452" s="2"/>
      <c r="B452" s="3"/>
      <c r="C452" s="10"/>
      <c r="D452" s="10"/>
      <c r="E452" s="10"/>
      <c r="F452" s="10"/>
      <c r="G452" s="10"/>
      <c r="H452" s="6"/>
      <c r="I452" s="6"/>
      <c r="J452" s="2"/>
      <c r="K452" s="2"/>
      <c r="L452" s="8"/>
      <c r="M452" s="13" t="str">
        <f>IF(COUNTA(A452:L452)=0,"",IF(OR(ISBLANK(A452),ISBLANK(B452),ISBLANK(H452),ISBLANK(I452),ISBLANK(J452),ISBLANK(K452)),"MISSING REQUIRED",IF(OR(NOT(ISNUMBER(A452)),A452&lt;2000,A452&gt;2100,ISERROR(MATCH(B452,{"January","February","March","April","May","June","July","August","September","October","November","December"},0)),NOT(ISNUMBER(H452)),H452&lt;0,NOT(ISNUMBER(I452)),I452&lt;=0,NOT(ISNUMBER(J452)),J452&lt;0,J452&lt;&gt;INT(J452),NOT(ISNUMBER(K452)),K452&lt;0,K452&lt;&gt;INT(K452),AND(NOT(ISBLANK(L452)),OR(NOT(ISNUMBER(L452)),L452&lt;0,L452&gt;K452,L452&lt;&gt;INT(L452))),AND(H452&gt;0,J452=0),AND(H452&gt;0,K452=0),AND(K452&gt;0,J452=0)),"REVIEW DATA",IF(COUNTIFS($A$5:$A$600,A452,$B$5:$B$600,B452,$C$5:$C$600,C452,$D$5:$D$600,D452,$E$5:$E$600,E452,$F$5:$F$600,F452,$G$5:$G$600,G452)&gt;1,"REVIEW DUPLICATE",IF(ISBLANK(L452),"OK - NO RETURN DATA","OK")))))</f>
        <v/>
      </c>
    </row>
    <row r="453" spans="1:13">
      <c r="A453" s="2"/>
      <c r="B453" s="3"/>
      <c r="C453" s="10"/>
      <c r="D453" s="10"/>
      <c r="E453" s="10"/>
      <c r="F453" s="10"/>
      <c r="G453" s="10"/>
      <c r="H453" s="6"/>
      <c r="I453" s="6"/>
      <c r="J453" s="2"/>
      <c r="K453" s="2"/>
      <c r="L453" s="8"/>
      <c r="M453" s="13" t="str">
        <f>IF(COUNTA(A453:L453)=0,"",IF(OR(ISBLANK(A453),ISBLANK(B453),ISBLANK(H453),ISBLANK(I453),ISBLANK(J453),ISBLANK(K453)),"MISSING REQUIRED",IF(OR(NOT(ISNUMBER(A453)),A453&lt;2000,A453&gt;2100,ISERROR(MATCH(B453,{"January","February","March","April","May","June","July","August","September","October","November","December"},0)),NOT(ISNUMBER(H453)),H453&lt;0,NOT(ISNUMBER(I453)),I453&lt;=0,NOT(ISNUMBER(J453)),J453&lt;0,J453&lt;&gt;INT(J453),NOT(ISNUMBER(K453)),K453&lt;0,K453&lt;&gt;INT(K453),AND(NOT(ISBLANK(L453)),OR(NOT(ISNUMBER(L453)),L453&lt;0,L453&gt;K453,L453&lt;&gt;INT(L453))),AND(H453&gt;0,J453=0),AND(H453&gt;0,K453=0),AND(K453&gt;0,J453=0)),"REVIEW DATA",IF(COUNTIFS($A$5:$A$600,A453,$B$5:$B$600,B453,$C$5:$C$600,C453,$D$5:$D$600,D453,$E$5:$E$600,E453,$F$5:$F$600,F453,$G$5:$G$600,G453)&gt;1,"REVIEW DUPLICATE",IF(ISBLANK(L453),"OK - NO RETURN DATA","OK")))))</f>
        <v/>
      </c>
    </row>
    <row r="454" spans="1:13">
      <c r="A454" s="2"/>
      <c r="B454" s="3"/>
      <c r="C454" s="10"/>
      <c r="D454" s="10"/>
      <c r="E454" s="10"/>
      <c r="F454" s="10"/>
      <c r="G454" s="10"/>
      <c r="H454" s="6"/>
      <c r="I454" s="6"/>
      <c r="J454" s="2"/>
      <c r="K454" s="2"/>
      <c r="L454" s="8"/>
      <c r="M454" s="13" t="str">
        <f>IF(COUNTA(A454:L454)=0,"",IF(OR(ISBLANK(A454),ISBLANK(B454),ISBLANK(H454),ISBLANK(I454),ISBLANK(J454),ISBLANK(K454)),"MISSING REQUIRED",IF(OR(NOT(ISNUMBER(A454)),A454&lt;2000,A454&gt;2100,ISERROR(MATCH(B454,{"January","February","March","April","May","June","July","August","September","October","November","December"},0)),NOT(ISNUMBER(H454)),H454&lt;0,NOT(ISNUMBER(I454)),I454&lt;=0,NOT(ISNUMBER(J454)),J454&lt;0,J454&lt;&gt;INT(J454),NOT(ISNUMBER(K454)),K454&lt;0,K454&lt;&gt;INT(K454),AND(NOT(ISBLANK(L454)),OR(NOT(ISNUMBER(L454)),L454&lt;0,L454&gt;K454,L454&lt;&gt;INT(L454))),AND(H454&gt;0,J454=0),AND(H454&gt;0,K454=0),AND(K454&gt;0,J454=0)),"REVIEW DATA",IF(COUNTIFS($A$5:$A$600,A454,$B$5:$B$600,B454,$C$5:$C$600,C454,$D$5:$D$600,D454,$E$5:$E$600,E454,$F$5:$F$600,F454,$G$5:$G$600,G454)&gt;1,"REVIEW DUPLICATE",IF(ISBLANK(L454),"OK - NO RETURN DATA","OK")))))</f>
        <v/>
      </c>
    </row>
    <row r="455" spans="1:13">
      <c r="A455" s="2"/>
      <c r="B455" s="3"/>
      <c r="C455" s="10"/>
      <c r="D455" s="10"/>
      <c r="E455" s="10"/>
      <c r="F455" s="10"/>
      <c r="G455" s="10"/>
      <c r="H455" s="6"/>
      <c r="I455" s="6"/>
      <c r="J455" s="2"/>
      <c r="K455" s="2"/>
      <c r="L455" s="8"/>
      <c r="M455" s="13" t="str">
        <f>IF(COUNTA(A455:L455)=0,"",IF(OR(ISBLANK(A455),ISBLANK(B455),ISBLANK(H455),ISBLANK(I455),ISBLANK(J455),ISBLANK(K455)),"MISSING REQUIRED",IF(OR(NOT(ISNUMBER(A455)),A455&lt;2000,A455&gt;2100,ISERROR(MATCH(B455,{"January","February","March","April","May","June","July","August","September","October","November","December"},0)),NOT(ISNUMBER(H455)),H455&lt;0,NOT(ISNUMBER(I455)),I455&lt;=0,NOT(ISNUMBER(J455)),J455&lt;0,J455&lt;&gt;INT(J455),NOT(ISNUMBER(K455)),K455&lt;0,K455&lt;&gt;INT(K455),AND(NOT(ISBLANK(L455)),OR(NOT(ISNUMBER(L455)),L455&lt;0,L455&gt;K455,L455&lt;&gt;INT(L455))),AND(H455&gt;0,J455=0),AND(H455&gt;0,K455=0),AND(K455&gt;0,J455=0)),"REVIEW DATA",IF(COUNTIFS($A$5:$A$600,A455,$B$5:$B$600,B455,$C$5:$C$600,C455,$D$5:$D$600,D455,$E$5:$E$600,E455,$F$5:$F$600,F455,$G$5:$G$600,G455)&gt;1,"REVIEW DUPLICATE",IF(ISBLANK(L455),"OK - NO RETURN DATA","OK")))))</f>
        <v/>
      </c>
    </row>
    <row r="456" spans="1:13">
      <c r="A456" s="2"/>
      <c r="B456" s="3"/>
      <c r="C456" s="10"/>
      <c r="D456" s="10"/>
      <c r="E456" s="10"/>
      <c r="F456" s="10"/>
      <c r="G456" s="10"/>
      <c r="H456" s="6"/>
      <c r="I456" s="6"/>
      <c r="J456" s="2"/>
      <c r="K456" s="2"/>
      <c r="L456" s="8"/>
      <c r="M456" s="13" t="str">
        <f>IF(COUNTA(A456:L456)=0,"",IF(OR(ISBLANK(A456),ISBLANK(B456),ISBLANK(H456),ISBLANK(I456),ISBLANK(J456),ISBLANK(K456)),"MISSING REQUIRED",IF(OR(NOT(ISNUMBER(A456)),A456&lt;2000,A456&gt;2100,ISERROR(MATCH(B456,{"January","February","March","April","May","June","July","August","September","October","November","December"},0)),NOT(ISNUMBER(H456)),H456&lt;0,NOT(ISNUMBER(I456)),I456&lt;=0,NOT(ISNUMBER(J456)),J456&lt;0,J456&lt;&gt;INT(J456),NOT(ISNUMBER(K456)),K456&lt;0,K456&lt;&gt;INT(K456),AND(NOT(ISBLANK(L456)),OR(NOT(ISNUMBER(L456)),L456&lt;0,L456&gt;K456,L456&lt;&gt;INT(L456))),AND(H456&gt;0,J456=0),AND(H456&gt;0,K456=0),AND(K456&gt;0,J456=0)),"REVIEW DATA",IF(COUNTIFS($A$5:$A$600,A456,$B$5:$B$600,B456,$C$5:$C$600,C456,$D$5:$D$600,D456,$E$5:$E$600,E456,$F$5:$F$600,F456,$G$5:$G$600,G456)&gt;1,"REVIEW DUPLICATE",IF(ISBLANK(L456),"OK - NO RETURN DATA","OK")))))</f>
        <v/>
      </c>
    </row>
    <row r="457" spans="1:13">
      <c r="A457" s="2"/>
      <c r="B457" s="3"/>
      <c r="C457" s="10"/>
      <c r="D457" s="10"/>
      <c r="E457" s="10"/>
      <c r="F457" s="10"/>
      <c r="G457" s="10"/>
      <c r="H457" s="6"/>
      <c r="I457" s="6"/>
      <c r="J457" s="2"/>
      <c r="K457" s="2"/>
      <c r="L457" s="8"/>
      <c r="M457" s="13" t="str">
        <f>IF(COUNTA(A457:L457)=0,"",IF(OR(ISBLANK(A457),ISBLANK(B457),ISBLANK(H457),ISBLANK(I457),ISBLANK(J457),ISBLANK(K457)),"MISSING REQUIRED",IF(OR(NOT(ISNUMBER(A457)),A457&lt;2000,A457&gt;2100,ISERROR(MATCH(B457,{"January","February","March","April","May","June","July","August","September","October","November","December"},0)),NOT(ISNUMBER(H457)),H457&lt;0,NOT(ISNUMBER(I457)),I457&lt;=0,NOT(ISNUMBER(J457)),J457&lt;0,J457&lt;&gt;INT(J457),NOT(ISNUMBER(K457)),K457&lt;0,K457&lt;&gt;INT(K457),AND(NOT(ISBLANK(L457)),OR(NOT(ISNUMBER(L457)),L457&lt;0,L457&gt;K457,L457&lt;&gt;INT(L457))),AND(H457&gt;0,J457=0),AND(H457&gt;0,K457=0),AND(K457&gt;0,J457=0)),"REVIEW DATA",IF(COUNTIFS($A$5:$A$600,A457,$B$5:$B$600,B457,$C$5:$C$600,C457,$D$5:$D$600,D457,$E$5:$E$600,E457,$F$5:$F$600,F457,$G$5:$G$600,G457)&gt;1,"REVIEW DUPLICATE",IF(ISBLANK(L457),"OK - NO RETURN DATA","OK")))))</f>
        <v/>
      </c>
    </row>
    <row r="458" spans="1:13">
      <c r="A458" s="2"/>
      <c r="B458" s="3"/>
      <c r="C458" s="10"/>
      <c r="D458" s="10"/>
      <c r="E458" s="10"/>
      <c r="F458" s="10"/>
      <c r="G458" s="10"/>
      <c r="H458" s="6"/>
      <c r="I458" s="6"/>
      <c r="J458" s="2"/>
      <c r="K458" s="2"/>
      <c r="L458" s="8"/>
      <c r="M458" s="13" t="str">
        <f>IF(COUNTA(A458:L458)=0,"",IF(OR(ISBLANK(A458),ISBLANK(B458),ISBLANK(H458),ISBLANK(I458),ISBLANK(J458),ISBLANK(K458)),"MISSING REQUIRED",IF(OR(NOT(ISNUMBER(A458)),A458&lt;2000,A458&gt;2100,ISERROR(MATCH(B458,{"January","February","March","April","May","June","July","August","September","October","November","December"},0)),NOT(ISNUMBER(H458)),H458&lt;0,NOT(ISNUMBER(I458)),I458&lt;=0,NOT(ISNUMBER(J458)),J458&lt;0,J458&lt;&gt;INT(J458),NOT(ISNUMBER(K458)),K458&lt;0,K458&lt;&gt;INT(K458),AND(NOT(ISBLANK(L458)),OR(NOT(ISNUMBER(L458)),L458&lt;0,L458&gt;K458,L458&lt;&gt;INT(L458))),AND(H458&gt;0,J458=0),AND(H458&gt;0,K458=0),AND(K458&gt;0,J458=0)),"REVIEW DATA",IF(COUNTIFS($A$5:$A$600,A458,$B$5:$B$600,B458,$C$5:$C$600,C458,$D$5:$D$600,D458,$E$5:$E$600,E458,$F$5:$F$600,F458,$G$5:$G$600,G458)&gt;1,"REVIEW DUPLICATE",IF(ISBLANK(L458),"OK - NO RETURN DATA","OK")))))</f>
        <v/>
      </c>
    </row>
    <row r="459" spans="1:13">
      <c r="A459" s="2"/>
      <c r="B459" s="3"/>
      <c r="C459" s="10"/>
      <c r="D459" s="10"/>
      <c r="E459" s="10"/>
      <c r="F459" s="10"/>
      <c r="G459" s="10"/>
      <c r="H459" s="6"/>
      <c r="I459" s="6"/>
      <c r="J459" s="2"/>
      <c r="K459" s="2"/>
      <c r="L459" s="8"/>
      <c r="M459" s="13" t="str">
        <f>IF(COUNTA(A459:L459)=0,"",IF(OR(ISBLANK(A459),ISBLANK(B459),ISBLANK(H459),ISBLANK(I459),ISBLANK(J459),ISBLANK(K459)),"MISSING REQUIRED",IF(OR(NOT(ISNUMBER(A459)),A459&lt;2000,A459&gt;2100,ISERROR(MATCH(B459,{"January","February","March","April","May","June","July","August","September","October","November","December"},0)),NOT(ISNUMBER(H459)),H459&lt;0,NOT(ISNUMBER(I459)),I459&lt;=0,NOT(ISNUMBER(J459)),J459&lt;0,J459&lt;&gt;INT(J459),NOT(ISNUMBER(K459)),K459&lt;0,K459&lt;&gt;INT(K459),AND(NOT(ISBLANK(L459)),OR(NOT(ISNUMBER(L459)),L459&lt;0,L459&gt;K459,L459&lt;&gt;INT(L459))),AND(H459&gt;0,J459=0),AND(H459&gt;0,K459=0),AND(K459&gt;0,J459=0)),"REVIEW DATA",IF(COUNTIFS($A$5:$A$600,A459,$B$5:$B$600,B459,$C$5:$C$600,C459,$D$5:$D$600,D459,$E$5:$E$600,E459,$F$5:$F$600,F459,$G$5:$G$600,G459)&gt;1,"REVIEW DUPLICATE",IF(ISBLANK(L459),"OK - NO RETURN DATA","OK")))))</f>
        <v/>
      </c>
    </row>
    <row r="460" spans="1:13">
      <c r="A460" s="2"/>
      <c r="B460" s="3"/>
      <c r="C460" s="10"/>
      <c r="D460" s="10"/>
      <c r="E460" s="10"/>
      <c r="F460" s="10"/>
      <c r="G460" s="10"/>
      <c r="H460" s="6"/>
      <c r="I460" s="6"/>
      <c r="J460" s="2"/>
      <c r="K460" s="2"/>
      <c r="L460" s="8"/>
      <c r="M460" s="13" t="str">
        <f>IF(COUNTA(A460:L460)=0,"",IF(OR(ISBLANK(A460),ISBLANK(B460),ISBLANK(H460),ISBLANK(I460),ISBLANK(J460),ISBLANK(K460)),"MISSING REQUIRED",IF(OR(NOT(ISNUMBER(A460)),A460&lt;2000,A460&gt;2100,ISERROR(MATCH(B460,{"January","February","March","April","May","June","July","August","September","October","November","December"},0)),NOT(ISNUMBER(H460)),H460&lt;0,NOT(ISNUMBER(I460)),I460&lt;=0,NOT(ISNUMBER(J460)),J460&lt;0,J460&lt;&gt;INT(J460),NOT(ISNUMBER(K460)),K460&lt;0,K460&lt;&gt;INT(K460),AND(NOT(ISBLANK(L460)),OR(NOT(ISNUMBER(L460)),L460&lt;0,L460&gt;K460,L460&lt;&gt;INT(L460))),AND(H460&gt;0,J460=0),AND(H460&gt;0,K460=0),AND(K460&gt;0,J460=0)),"REVIEW DATA",IF(COUNTIFS($A$5:$A$600,A460,$B$5:$B$600,B460,$C$5:$C$600,C460,$D$5:$D$600,D460,$E$5:$E$600,E460,$F$5:$F$600,F460,$G$5:$G$600,G460)&gt;1,"REVIEW DUPLICATE",IF(ISBLANK(L460),"OK - NO RETURN DATA","OK")))))</f>
        <v/>
      </c>
    </row>
    <row r="461" spans="1:13">
      <c r="A461" s="2"/>
      <c r="B461" s="3"/>
      <c r="C461" s="10"/>
      <c r="D461" s="10"/>
      <c r="E461" s="10"/>
      <c r="F461" s="10"/>
      <c r="G461" s="10"/>
      <c r="H461" s="6"/>
      <c r="I461" s="6"/>
      <c r="J461" s="2"/>
      <c r="K461" s="2"/>
      <c r="L461" s="8"/>
      <c r="M461" s="13" t="str">
        <f>IF(COUNTA(A461:L461)=0,"",IF(OR(ISBLANK(A461),ISBLANK(B461),ISBLANK(H461),ISBLANK(I461),ISBLANK(J461),ISBLANK(K461)),"MISSING REQUIRED",IF(OR(NOT(ISNUMBER(A461)),A461&lt;2000,A461&gt;2100,ISERROR(MATCH(B461,{"January","February","March","April","May","June","July","August","September","October","November","December"},0)),NOT(ISNUMBER(H461)),H461&lt;0,NOT(ISNUMBER(I461)),I461&lt;=0,NOT(ISNUMBER(J461)),J461&lt;0,J461&lt;&gt;INT(J461),NOT(ISNUMBER(K461)),K461&lt;0,K461&lt;&gt;INT(K461),AND(NOT(ISBLANK(L461)),OR(NOT(ISNUMBER(L461)),L461&lt;0,L461&gt;K461,L461&lt;&gt;INT(L461))),AND(H461&gt;0,J461=0),AND(H461&gt;0,K461=0),AND(K461&gt;0,J461=0)),"REVIEW DATA",IF(COUNTIFS($A$5:$A$600,A461,$B$5:$B$600,B461,$C$5:$C$600,C461,$D$5:$D$600,D461,$E$5:$E$600,E461,$F$5:$F$600,F461,$G$5:$G$600,G461)&gt;1,"REVIEW DUPLICATE",IF(ISBLANK(L461),"OK - NO RETURN DATA","OK")))))</f>
        <v/>
      </c>
    </row>
    <row r="462" spans="1:13">
      <c r="A462" s="2"/>
      <c r="B462" s="3"/>
      <c r="C462" s="10"/>
      <c r="D462" s="10"/>
      <c r="E462" s="10"/>
      <c r="F462" s="10"/>
      <c r="G462" s="10"/>
      <c r="H462" s="6"/>
      <c r="I462" s="6"/>
      <c r="J462" s="2"/>
      <c r="K462" s="2"/>
      <c r="L462" s="8"/>
      <c r="M462" s="13" t="str">
        <f>IF(COUNTA(A462:L462)=0,"",IF(OR(ISBLANK(A462),ISBLANK(B462),ISBLANK(H462),ISBLANK(I462),ISBLANK(J462),ISBLANK(K462)),"MISSING REQUIRED",IF(OR(NOT(ISNUMBER(A462)),A462&lt;2000,A462&gt;2100,ISERROR(MATCH(B462,{"January","February","March","April","May","June","July","August","September","October","November","December"},0)),NOT(ISNUMBER(H462)),H462&lt;0,NOT(ISNUMBER(I462)),I462&lt;=0,NOT(ISNUMBER(J462)),J462&lt;0,J462&lt;&gt;INT(J462),NOT(ISNUMBER(K462)),K462&lt;0,K462&lt;&gt;INT(K462),AND(NOT(ISBLANK(L462)),OR(NOT(ISNUMBER(L462)),L462&lt;0,L462&gt;K462,L462&lt;&gt;INT(L462))),AND(H462&gt;0,J462=0),AND(H462&gt;0,K462=0),AND(K462&gt;0,J462=0)),"REVIEW DATA",IF(COUNTIFS($A$5:$A$600,A462,$B$5:$B$600,B462,$C$5:$C$600,C462,$D$5:$D$600,D462,$E$5:$E$600,E462,$F$5:$F$600,F462,$G$5:$G$600,G462)&gt;1,"REVIEW DUPLICATE",IF(ISBLANK(L462),"OK - NO RETURN DATA","OK")))))</f>
        <v/>
      </c>
    </row>
    <row r="463" spans="1:13">
      <c r="A463" s="2"/>
      <c r="B463" s="3"/>
      <c r="C463" s="10"/>
      <c r="D463" s="10"/>
      <c r="E463" s="10"/>
      <c r="F463" s="10"/>
      <c r="G463" s="10"/>
      <c r="H463" s="6"/>
      <c r="I463" s="6"/>
      <c r="J463" s="2"/>
      <c r="K463" s="2"/>
      <c r="L463" s="8"/>
      <c r="M463" s="13" t="str">
        <f>IF(COUNTA(A463:L463)=0,"",IF(OR(ISBLANK(A463),ISBLANK(B463),ISBLANK(H463),ISBLANK(I463),ISBLANK(J463),ISBLANK(K463)),"MISSING REQUIRED",IF(OR(NOT(ISNUMBER(A463)),A463&lt;2000,A463&gt;2100,ISERROR(MATCH(B463,{"January","February","March","April","May","June","July","August","September","October","November","December"},0)),NOT(ISNUMBER(H463)),H463&lt;0,NOT(ISNUMBER(I463)),I463&lt;=0,NOT(ISNUMBER(J463)),J463&lt;0,J463&lt;&gt;INT(J463),NOT(ISNUMBER(K463)),K463&lt;0,K463&lt;&gt;INT(K463),AND(NOT(ISBLANK(L463)),OR(NOT(ISNUMBER(L463)),L463&lt;0,L463&gt;K463,L463&lt;&gt;INT(L463))),AND(H463&gt;0,J463=0),AND(H463&gt;0,K463=0),AND(K463&gt;0,J463=0)),"REVIEW DATA",IF(COUNTIFS($A$5:$A$600,A463,$B$5:$B$600,B463,$C$5:$C$600,C463,$D$5:$D$600,D463,$E$5:$E$600,E463,$F$5:$F$600,F463,$G$5:$G$600,G463)&gt;1,"REVIEW DUPLICATE",IF(ISBLANK(L463),"OK - NO RETURN DATA","OK")))))</f>
        <v/>
      </c>
    </row>
    <row r="464" spans="1:13">
      <c r="A464" s="2"/>
      <c r="B464" s="3"/>
      <c r="C464" s="10"/>
      <c r="D464" s="10"/>
      <c r="E464" s="10"/>
      <c r="F464" s="10"/>
      <c r="G464" s="10"/>
      <c r="H464" s="6"/>
      <c r="I464" s="6"/>
      <c r="J464" s="2"/>
      <c r="K464" s="2"/>
      <c r="L464" s="8"/>
      <c r="M464" s="13" t="str">
        <f>IF(COUNTA(A464:L464)=0,"",IF(OR(ISBLANK(A464),ISBLANK(B464),ISBLANK(H464),ISBLANK(I464),ISBLANK(J464),ISBLANK(K464)),"MISSING REQUIRED",IF(OR(NOT(ISNUMBER(A464)),A464&lt;2000,A464&gt;2100,ISERROR(MATCH(B464,{"January","February","March","April","May","June","July","August","September","October","November","December"},0)),NOT(ISNUMBER(H464)),H464&lt;0,NOT(ISNUMBER(I464)),I464&lt;=0,NOT(ISNUMBER(J464)),J464&lt;0,J464&lt;&gt;INT(J464),NOT(ISNUMBER(K464)),K464&lt;0,K464&lt;&gt;INT(K464),AND(NOT(ISBLANK(L464)),OR(NOT(ISNUMBER(L464)),L464&lt;0,L464&gt;K464,L464&lt;&gt;INT(L464))),AND(H464&gt;0,J464=0),AND(H464&gt;0,K464=0),AND(K464&gt;0,J464=0)),"REVIEW DATA",IF(COUNTIFS($A$5:$A$600,A464,$B$5:$B$600,B464,$C$5:$C$600,C464,$D$5:$D$600,D464,$E$5:$E$600,E464,$F$5:$F$600,F464,$G$5:$G$600,G464)&gt;1,"REVIEW DUPLICATE",IF(ISBLANK(L464),"OK - NO RETURN DATA","OK")))))</f>
        <v/>
      </c>
    </row>
    <row r="465" spans="1:13">
      <c r="A465" s="2"/>
      <c r="B465" s="3"/>
      <c r="C465" s="10"/>
      <c r="D465" s="10"/>
      <c r="E465" s="10"/>
      <c r="F465" s="10"/>
      <c r="G465" s="10"/>
      <c r="H465" s="6"/>
      <c r="I465" s="6"/>
      <c r="J465" s="2"/>
      <c r="K465" s="2"/>
      <c r="L465" s="8"/>
      <c r="M465" s="13" t="str">
        <f>IF(COUNTA(A465:L465)=0,"",IF(OR(ISBLANK(A465),ISBLANK(B465),ISBLANK(H465),ISBLANK(I465),ISBLANK(J465),ISBLANK(K465)),"MISSING REQUIRED",IF(OR(NOT(ISNUMBER(A465)),A465&lt;2000,A465&gt;2100,ISERROR(MATCH(B465,{"January","February","March","April","May","June","July","August","September","October","November","December"},0)),NOT(ISNUMBER(H465)),H465&lt;0,NOT(ISNUMBER(I465)),I465&lt;=0,NOT(ISNUMBER(J465)),J465&lt;0,J465&lt;&gt;INT(J465),NOT(ISNUMBER(K465)),K465&lt;0,K465&lt;&gt;INT(K465),AND(NOT(ISBLANK(L465)),OR(NOT(ISNUMBER(L465)),L465&lt;0,L465&gt;K465,L465&lt;&gt;INT(L465))),AND(H465&gt;0,J465=0),AND(H465&gt;0,K465=0),AND(K465&gt;0,J465=0)),"REVIEW DATA",IF(COUNTIFS($A$5:$A$600,A465,$B$5:$B$600,B465,$C$5:$C$600,C465,$D$5:$D$600,D465,$E$5:$E$600,E465,$F$5:$F$600,F465,$G$5:$G$600,G465)&gt;1,"REVIEW DUPLICATE",IF(ISBLANK(L465),"OK - NO RETURN DATA","OK")))))</f>
        <v/>
      </c>
    </row>
    <row r="466" spans="1:13">
      <c r="A466" s="2"/>
      <c r="B466" s="3"/>
      <c r="C466" s="10"/>
      <c r="D466" s="10"/>
      <c r="E466" s="10"/>
      <c r="F466" s="10"/>
      <c r="G466" s="10"/>
      <c r="H466" s="6"/>
      <c r="I466" s="6"/>
      <c r="J466" s="2"/>
      <c r="K466" s="2"/>
      <c r="L466" s="8"/>
      <c r="M466" s="13" t="str">
        <f>IF(COUNTA(A466:L466)=0,"",IF(OR(ISBLANK(A466),ISBLANK(B466),ISBLANK(H466),ISBLANK(I466),ISBLANK(J466),ISBLANK(K466)),"MISSING REQUIRED",IF(OR(NOT(ISNUMBER(A466)),A466&lt;2000,A466&gt;2100,ISERROR(MATCH(B466,{"January","February","March","April","May","June","July","August","September","October","November","December"},0)),NOT(ISNUMBER(H466)),H466&lt;0,NOT(ISNUMBER(I466)),I466&lt;=0,NOT(ISNUMBER(J466)),J466&lt;0,J466&lt;&gt;INT(J466),NOT(ISNUMBER(K466)),K466&lt;0,K466&lt;&gt;INT(K466),AND(NOT(ISBLANK(L466)),OR(NOT(ISNUMBER(L466)),L466&lt;0,L466&gt;K466,L466&lt;&gt;INT(L466))),AND(H466&gt;0,J466=0),AND(H466&gt;0,K466=0),AND(K466&gt;0,J466=0)),"REVIEW DATA",IF(COUNTIFS($A$5:$A$600,A466,$B$5:$B$600,B466,$C$5:$C$600,C466,$D$5:$D$600,D466,$E$5:$E$600,E466,$F$5:$F$600,F466,$G$5:$G$600,G466)&gt;1,"REVIEW DUPLICATE",IF(ISBLANK(L466),"OK - NO RETURN DATA","OK")))))</f>
        <v/>
      </c>
    </row>
    <row r="467" spans="1:13">
      <c r="A467" s="2"/>
      <c r="B467" s="3"/>
      <c r="C467" s="10"/>
      <c r="D467" s="10"/>
      <c r="E467" s="10"/>
      <c r="F467" s="10"/>
      <c r="G467" s="10"/>
      <c r="H467" s="6"/>
      <c r="I467" s="6"/>
      <c r="J467" s="2"/>
      <c r="K467" s="2"/>
      <c r="L467" s="8"/>
      <c r="M467" s="13" t="str">
        <f>IF(COUNTA(A467:L467)=0,"",IF(OR(ISBLANK(A467),ISBLANK(B467),ISBLANK(H467),ISBLANK(I467),ISBLANK(J467),ISBLANK(K467)),"MISSING REQUIRED",IF(OR(NOT(ISNUMBER(A467)),A467&lt;2000,A467&gt;2100,ISERROR(MATCH(B467,{"January","February","March","April","May","June","July","August","September","October","November","December"},0)),NOT(ISNUMBER(H467)),H467&lt;0,NOT(ISNUMBER(I467)),I467&lt;=0,NOT(ISNUMBER(J467)),J467&lt;0,J467&lt;&gt;INT(J467),NOT(ISNUMBER(K467)),K467&lt;0,K467&lt;&gt;INT(K467),AND(NOT(ISBLANK(L467)),OR(NOT(ISNUMBER(L467)),L467&lt;0,L467&gt;K467,L467&lt;&gt;INT(L467))),AND(H467&gt;0,J467=0),AND(H467&gt;0,K467=0),AND(K467&gt;0,J467=0)),"REVIEW DATA",IF(COUNTIFS($A$5:$A$600,A467,$B$5:$B$600,B467,$C$5:$C$600,C467,$D$5:$D$600,D467,$E$5:$E$600,E467,$F$5:$F$600,F467,$G$5:$G$600,G467)&gt;1,"REVIEW DUPLICATE",IF(ISBLANK(L467),"OK - NO RETURN DATA","OK")))))</f>
        <v/>
      </c>
    </row>
    <row r="468" spans="1:13">
      <c r="A468" s="2"/>
      <c r="B468" s="3"/>
      <c r="C468" s="10"/>
      <c r="D468" s="10"/>
      <c r="E468" s="10"/>
      <c r="F468" s="10"/>
      <c r="G468" s="10"/>
      <c r="H468" s="6"/>
      <c r="I468" s="6"/>
      <c r="J468" s="2"/>
      <c r="K468" s="2"/>
      <c r="L468" s="8"/>
      <c r="M468" s="13" t="str">
        <f>IF(COUNTA(A468:L468)=0,"",IF(OR(ISBLANK(A468),ISBLANK(B468),ISBLANK(H468),ISBLANK(I468),ISBLANK(J468),ISBLANK(K468)),"MISSING REQUIRED",IF(OR(NOT(ISNUMBER(A468)),A468&lt;2000,A468&gt;2100,ISERROR(MATCH(B468,{"January","February","March","April","May","June","July","August","September","October","November","December"},0)),NOT(ISNUMBER(H468)),H468&lt;0,NOT(ISNUMBER(I468)),I468&lt;=0,NOT(ISNUMBER(J468)),J468&lt;0,J468&lt;&gt;INT(J468),NOT(ISNUMBER(K468)),K468&lt;0,K468&lt;&gt;INT(K468),AND(NOT(ISBLANK(L468)),OR(NOT(ISNUMBER(L468)),L468&lt;0,L468&gt;K468,L468&lt;&gt;INT(L468))),AND(H468&gt;0,J468=0),AND(H468&gt;0,K468=0),AND(K468&gt;0,J468=0)),"REVIEW DATA",IF(COUNTIFS($A$5:$A$600,A468,$B$5:$B$600,B468,$C$5:$C$600,C468,$D$5:$D$600,D468,$E$5:$E$600,E468,$F$5:$F$600,F468,$G$5:$G$600,G468)&gt;1,"REVIEW DUPLICATE",IF(ISBLANK(L468),"OK - NO RETURN DATA","OK")))))</f>
        <v/>
      </c>
    </row>
    <row r="469" spans="1:13">
      <c r="A469" s="2"/>
      <c r="B469" s="3"/>
      <c r="C469" s="10"/>
      <c r="D469" s="10"/>
      <c r="E469" s="10"/>
      <c r="F469" s="10"/>
      <c r="G469" s="10"/>
      <c r="H469" s="6"/>
      <c r="I469" s="6"/>
      <c r="J469" s="2"/>
      <c r="K469" s="2"/>
      <c r="L469" s="8"/>
      <c r="M469" s="13" t="str">
        <f>IF(COUNTA(A469:L469)=0,"",IF(OR(ISBLANK(A469),ISBLANK(B469),ISBLANK(H469),ISBLANK(I469),ISBLANK(J469),ISBLANK(K469)),"MISSING REQUIRED",IF(OR(NOT(ISNUMBER(A469)),A469&lt;2000,A469&gt;2100,ISERROR(MATCH(B469,{"January","February","March","April","May","June","July","August","September","October","November","December"},0)),NOT(ISNUMBER(H469)),H469&lt;0,NOT(ISNUMBER(I469)),I469&lt;=0,NOT(ISNUMBER(J469)),J469&lt;0,J469&lt;&gt;INT(J469),NOT(ISNUMBER(K469)),K469&lt;0,K469&lt;&gt;INT(K469),AND(NOT(ISBLANK(L469)),OR(NOT(ISNUMBER(L469)),L469&lt;0,L469&gt;K469,L469&lt;&gt;INT(L469))),AND(H469&gt;0,J469=0),AND(H469&gt;0,K469=0),AND(K469&gt;0,J469=0)),"REVIEW DATA",IF(COUNTIFS($A$5:$A$600,A469,$B$5:$B$600,B469,$C$5:$C$600,C469,$D$5:$D$600,D469,$E$5:$E$600,E469,$F$5:$F$600,F469,$G$5:$G$600,G469)&gt;1,"REVIEW DUPLICATE",IF(ISBLANK(L469),"OK - NO RETURN DATA","OK")))))</f>
        <v/>
      </c>
    </row>
    <row r="470" spans="1:13">
      <c r="A470" s="2"/>
      <c r="B470" s="3"/>
      <c r="C470" s="10"/>
      <c r="D470" s="10"/>
      <c r="E470" s="10"/>
      <c r="F470" s="10"/>
      <c r="G470" s="10"/>
      <c r="H470" s="6"/>
      <c r="I470" s="6"/>
      <c r="J470" s="2"/>
      <c r="K470" s="2"/>
      <c r="L470" s="8"/>
      <c r="M470" s="13" t="str">
        <f>IF(COUNTA(A470:L470)=0,"",IF(OR(ISBLANK(A470),ISBLANK(B470),ISBLANK(H470),ISBLANK(I470),ISBLANK(J470),ISBLANK(K470)),"MISSING REQUIRED",IF(OR(NOT(ISNUMBER(A470)),A470&lt;2000,A470&gt;2100,ISERROR(MATCH(B470,{"January","February","March","April","May","June","July","August","September","October","November","December"},0)),NOT(ISNUMBER(H470)),H470&lt;0,NOT(ISNUMBER(I470)),I470&lt;=0,NOT(ISNUMBER(J470)),J470&lt;0,J470&lt;&gt;INT(J470),NOT(ISNUMBER(K470)),K470&lt;0,K470&lt;&gt;INT(K470),AND(NOT(ISBLANK(L470)),OR(NOT(ISNUMBER(L470)),L470&lt;0,L470&gt;K470,L470&lt;&gt;INT(L470))),AND(H470&gt;0,J470=0),AND(H470&gt;0,K470=0),AND(K470&gt;0,J470=0)),"REVIEW DATA",IF(COUNTIFS($A$5:$A$600,A470,$B$5:$B$600,B470,$C$5:$C$600,C470,$D$5:$D$600,D470,$E$5:$E$600,E470,$F$5:$F$600,F470,$G$5:$G$600,G470)&gt;1,"REVIEW DUPLICATE",IF(ISBLANK(L470),"OK - NO RETURN DATA","OK")))))</f>
        <v/>
      </c>
    </row>
    <row r="471" spans="1:13">
      <c r="A471" s="2"/>
      <c r="B471" s="3"/>
      <c r="C471" s="10"/>
      <c r="D471" s="10"/>
      <c r="E471" s="10"/>
      <c r="F471" s="10"/>
      <c r="G471" s="10"/>
      <c r="H471" s="6"/>
      <c r="I471" s="6"/>
      <c r="J471" s="2"/>
      <c r="K471" s="2"/>
      <c r="L471" s="8"/>
      <c r="M471" s="13" t="str">
        <f>IF(COUNTA(A471:L471)=0,"",IF(OR(ISBLANK(A471),ISBLANK(B471),ISBLANK(H471),ISBLANK(I471),ISBLANK(J471),ISBLANK(K471)),"MISSING REQUIRED",IF(OR(NOT(ISNUMBER(A471)),A471&lt;2000,A471&gt;2100,ISERROR(MATCH(B471,{"January","February","March","April","May","June","July","August","September","October","November","December"},0)),NOT(ISNUMBER(H471)),H471&lt;0,NOT(ISNUMBER(I471)),I471&lt;=0,NOT(ISNUMBER(J471)),J471&lt;0,J471&lt;&gt;INT(J471),NOT(ISNUMBER(K471)),K471&lt;0,K471&lt;&gt;INT(K471),AND(NOT(ISBLANK(L471)),OR(NOT(ISNUMBER(L471)),L471&lt;0,L471&gt;K471,L471&lt;&gt;INT(L471))),AND(H471&gt;0,J471=0),AND(H471&gt;0,K471=0),AND(K471&gt;0,J471=0)),"REVIEW DATA",IF(COUNTIFS($A$5:$A$600,A471,$B$5:$B$600,B471,$C$5:$C$600,C471,$D$5:$D$600,D471,$E$5:$E$600,E471,$F$5:$F$600,F471,$G$5:$G$600,G471)&gt;1,"REVIEW DUPLICATE",IF(ISBLANK(L471),"OK - NO RETURN DATA","OK")))))</f>
        <v/>
      </c>
    </row>
    <row r="472" spans="1:13">
      <c r="A472" s="2"/>
      <c r="B472" s="3"/>
      <c r="C472" s="10"/>
      <c r="D472" s="10"/>
      <c r="E472" s="10"/>
      <c r="F472" s="10"/>
      <c r="G472" s="10"/>
      <c r="H472" s="6"/>
      <c r="I472" s="6"/>
      <c r="J472" s="2"/>
      <c r="K472" s="2"/>
      <c r="L472" s="8"/>
      <c r="M472" s="13" t="str">
        <f>IF(COUNTA(A472:L472)=0,"",IF(OR(ISBLANK(A472),ISBLANK(B472),ISBLANK(H472),ISBLANK(I472),ISBLANK(J472),ISBLANK(K472)),"MISSING REQUIRED",IF(OR(NOT(ISNUMBER(A472)),A472&lt;2000,A472&gt;2100,ISERROR(MATCH(B472,{"January","February","March","April","May","June","July","August","September","October","November","December"},0)),NOT(ISNUMBER(H472)),H472&lt;0,NOT(ISNUMBER(I472)),I472&lt;=0,NOT(ISNUMBER(J472)),J472&lt;0,J472&lt;&gt;INT(J472),NOT(ISNUMBER(K472)),K472&lt;0,K472&lt;&gt;INT(K472),AND(NOT(ISBLANK(L472)),OR(NOT(ISNUMBER(L472)),L472&lt;0,L472&gt;K472,L472&lt;&gt;INT(L472))),AND(H472&gt;0,J472=0),AND(H472&gt;0,K472=0),AND(K472&gt;0,J472=0)),"REVIEW DATA",IF(COUNTIFS($A$5:$A$600,A472,$B$5:$B$600,B472,$C$5:$C$600,C472,$D$5:$D$600,D472,$E$5:$E$600,E472,$F$5:$F$600,F472,$G$5:$G$600,G472)&gt;1,"REVIEW DUPLICATE",IF(ISBLANK(L472),"OK - NO RETURN DATA","OK")))))</f>
        <v/>
      </c>
    </row>
    <row r="473" spans="1:13">
      <c r="A473" s="2"/>
      <c r="B473" s="3"/>
      <c r="C473" s="10"/>
      <c r="D473" s="10"/>
      <c r="E473" s="10"/>
      <c r="F473" s="10"/>
      <c r="G473" s="10"/>
      <c r="H473" s="6"/>
      <c r="I473" s="6"/>
      <c r="J473" s="2"/>
      <c r="K473" s="2"/>
      <c r="L473" s="8"/>
      <c r="M473" s="13" t="str">
        <f>IF(COUNTA(A473:L473)=0,"",IF(OR(ISBLANK(A473),ISBLANK(B473),ISBLANK(H473),ISBLANK(I473),ISBLANK(J473),ISBLANK(K473)),"MISSING REQUIRED",IF(OR(NOT(ISNUMBER(A473)),A473&lt;2000,A473&gt;2100,ISERROR(MATCH(B473,{"January","February","March","April","May","June","July","August","September","October","November","December"},0)),NOT(ISNUMBER(H473)),H473&lt;0,NOT(ISNUMBER(I473)),I473&lt;=0,NOT(ISNUMBER(J473)),J473&lt;0,J473&lt;&gt;INT(J473),NOT(ISNUMBER(K473)),K473&lt;0,K473&lt;&gt;INT(K473),AND(NOT(ISBLANK(L473)),OR(NOT(ISNUMBER(L473)),L473&lt;0,L473&gt;K473,L473&lt;&gt;INT(L473))),AND(H473&gt;0,J473=0),AND(H473&gt;0,K473=0),AND(K473&gt;0,J473=0)),"REVIEW DATA",IF(COUNTIFS($A$5:$A$600,A473,$B$5:$B$600,B473,$C$5:$C$600,C473,$D$5:$D$600,D473,$E$5:$E$600,E473,$F$5:$F$600,F473,$G$5:$G$600,G473)&gt;1,"REVIEW DUPLICATE",IF(ISBLANK(L473),"OK - NO RETURN DATA","OK")))))</f>
        <v/>
      </c>
    </row>
    <row r="474" spans="1:13">
      <c r="A474" s="2"/>
      <c r="B474" s="3"/>
      <c r="C474" s="10"/>
      <c r="D474" s="10"/>
      <c r="E474" s="10"/>
      <c r="F474" s="10"/>
      <c r="G474" s="10"/>
      <c r="H474" s="6"/>
      <c r="I474" s="6"/>
      <c r="J474" s="2"/>
      <c r="K474" s="2"/>
      <c r="L474" s="8"/>
      <c r="M474" s="13" t="str">
        <f>IF(COUNTA(A474:L474)=0,"",IF(OR(ISBLANK(A474),ISBLANK(B474),ISBLANK(H474),ISBLANK(I474),ISBLANK(J474),ISBLANK(K474)),"MISSING REQUIRED",IF(OR(NOT(ISNUMBER(A474)),A474&lt;2000,A474&gt;2100,ISERROR(MATCH(B474,{"January","February","March","April","May","June","July","August","September","October","November","December"},0)),NOT(ISNUMBER(H474)),H474&lt;0,NOT(ISNUMBER(I474)),I474&lt;=0,NOT(ISNUMBER(J474)),J474&lt;0,J474&lt;&gt;INT(J474),NOT(ISNUMBER(K474)),K474&lt;0,K474&lt;&gt;INT(K474),AND(NOT(ISBLANK(L474)),OR(NOT(ISNUMBER(L474)),L474&lt;0,L474&gt;K474,L474&lt;&gt;INT(L474))),AND(H474&gt;0,J474=0),AND(H474&gt;0,K474=0),AND(K474&gt;0,J474=0)),"REVIEW DATA",IF(COUNTIFS($A$5:$A$600,A474,$B$5:$B$600,B474,$C$5:$C$600,C474,$D$5:$D$600,D474,$E$5:$E$600,E474,$F$5:$F$600,F474,$G$5:$G$600,G474)&gt;1,"REVIEW DUPLICATE",IF(ISBLANK(L474),"OK - NO RETURN DATA","OK")))))</f>
        <v/>
      </c>
    </row>
    <row r="475" spans="1:13">
      <c r="A475" s="2"/>
      <c r="B475" s="3"/>
      <c r="C475" s="10"/>
      <c r="D475" s="10"/>
      <c r="E475" s="10"/>
      <c r="F475" s="10"/>
      <c r="G475" s="10"/>
      <c r="H475" s="6"/>
      <c r="I475" s="6"/>
      <c r="J475" s="2"/>
      <c r="K475" s="2"/>
      <c r="L475" s="8"/>
      <c r="M475" s="13" t="str">
        <f>IF(COUNTA(A475:L475)=0,"",IF(OR(ISBLANK(A475),ISBLANK(B475),ISBLANK(H475),ISBLANK(I475),ISBLANK(J475),ISBLANK(K475)),"MISSING REQUIRED",IF(OR(NOT(ISNUMBER(A475)),A475&lt;2000,A475&gt;2100,ISERROR(MATCH(B475,{"January","February","March","April","May","June","July","August","September","October","November","December"},0)),NOT(ISNUMBER(H475)),H475&lt;0,NOT(ISNUMBER(I475)),I475&lt;=0,NOT(ISNUMBER(J475)),J475&lt;0,J475&lt;&gt;INT(J475),NOT(ISNUMBER(K475)),K475&lt;0,K475&lt;&gt;INT(K475),AND(NOT(ISBLANK(L475)),OR(NOT(ISNUMBER(L475)),L475&lt;0,L475&gt;K475,L475&lt;&gt;INT(L475))),AND(H475&gt;0,J475=0),AND(H475&gt;0,K475=0),AND(K475&gt;0,J475=0)),"REVIEW DATA",IF(COUNTIFS($A$5:$A$600,A475,$B$5:$B$600,B475,$C$5:$C$600,C475,$D$5:$D$600,D475,$E$5:$E$600,E475,$F$5:$F$600,F475,$G$5:$G$600,G475)&gt;1,"REVIEW DUPLICATE",IF(ISBLANK(L475),"OK - NO RETURN DATA","OK")))))</f>
        <v/>
      </c>
    </row>
    <row r="476" spans="1:13">
      <c r="A476" s="2"/>
      <c r="B476" s="3"/>
      <c r="C476" s="10"/>
      <c r="D476" s="10"/>
      <c r="E476" s="10"/>
      <c r="F476" s="10"/>
      <c r="G476" s="10"/>
      <c r="H476" s="6"/>
      <c r="I476" s="6"/>
      <c r="J476" s="2"/>
      <c r="K476" s="2"/>
      <c r="L476" s="8"/>
      <c r="M476" s="13" t="str">
        <f>IF(COUNTA(A476:L476)=0,"",IF(OR(ISBLANK(A476),ISBLANK(B476),ISBLANK(H476),ISBLANK(I476),ISBLANK(J476),ISBLANK(K476)),"MISSING REQUIRED",IF(OR(NOT(ISNUMBER(A476)),A476&lt;2000,A476&gt;2100,ISERROR(MATCH(B476,{"January","February","March","April","May","June","July","August","September","October","November","December"},0)),NOT(ISNUMBER(H476)),H476&lt;0,NOT(ISNUMBER(I476)),I476&lt;=0,NOT(ISNUMBER(J476)),J476&lt;0,J476&lt;&gt;INT(J476),NOT(ISNUMBER(K476)),K476&lt;0,K476&lt;&gt;INT(K476),AND(NOT(ISBLANK(L476)),OR(NOT(ISNUMBER(L476)),L476&lt;0,L476&gt;K476,L476&lt;&gt;INT(L476))),AND(H476&gt;0,J476=0),AND(H476&gt;0,K476=0),AND(K476&gt;0,J476=0)),"REVIEW DATA",IF(COUNTIFS($A$5:$A$600,A476,$B$5:$B$600,B476,$C$5:$C$600,C476,$D$5:$D$600,D476,$E$5:$E$600,E476,$F$5:$F$600,F476,$G$5:$G$600,G476)&gt;1,"REVIEW DUPLICATE",IF(ISBLANK(L476),"OK - NO RETURN DATA","OK")))))</f>
        <v/>
      </c>
    </row>
    <row r="477" spans="1:13">
      <c r="A477" s="2"/>
      <c r="B477" s="3"/>
      <c r="C477" s="10"/>
      <c r="D477" s="10"/>
      <c r="E477" s="10"/>
      <c r="F477" s="10"/>
      <c r="G477" s="10"/>
      <c r="H477" s="6"/>
      <c r="I477" s="6"/>
      <c r="J477" s="2"/>
      <c r="K477" s="2"/>
      <c r="L477" s="8"/>
      <c r="M477" s="13" t="str">
        <f>IF(COUNTA(A477:L477)=0,"",IF(OR(ISBLANK(A477),ISBLANK(B477),ISBLANK(H477),ISBLANK(I477),ISBLANK(J477),ISBLANK(K477)),"MISSING REQUIRED",IF(OR(NOT(ISNUMBER(A477)),A477&lt;2000,A477&gt;2100,ISERROR(MATCH(B477,{"January","February","March","April","May","June","July","August","September","October","November","December"},0)),NOT(ISNUMBER(H477)),H477&lt;0,NOT(ISNUMBER(I477)),I477&lt;=0,NOT(ISNUMBER(J477)),J477&lt;0,J477&lt;&gt;INT(J477),NOT(ISNUMBER(K477)),K477&lt;0,K477&lt;&gt;INT(K477),AND(NOT(ISBLANK(L477)),OR(NOT(ISNUMBER(L477)),L477&lt;0,L477&gt;K477,L477&lt;&gt;INT(L477))),AND(H477&gt;0,J477=0),AND(H477&gt;0,K477=0),AND(K477&gt;0,J477=0)),"REVIEW DATA",IF(COUNTIFS($A$5:$A$600,A477,$B$5:$B$600,B477,$C$5:$C$600,C477,$D$5:$D$600,D477,$E$5:$E$600,E477,$F$5:$F$600,F477,$G$5:$G$600,G477)&gt;1,"REVIEW DUPLICATE",IF(ISBLANK(L477),"OK - NO RETURN DATA","OK")))))</f>
        <v/>
      </c>
    </row>
    <row r="478" spans="1:13">
      <c r="A478" s="2"/>
      <c r="B478" s="3"/>
      <c r="C478" s="10"/>
      <c r="D478" s="10"/>
      <c r="E478" s="10"/>
      <c r="F478" s="10"/>
      <c r="G478" s="10"/>
      <c r="H478" s="6"/>
      <c r="I478" s="6"/>
      <c r="J478" s="2"/>
      <c r="K478" s="2"/>
      <c r="L478" s="8"/>
      <c r="M478" s="13" t="str">
        <f>IF(COUNTA(A478:L478)=0,"",IF(OR(ISBLANK(A478),ISBLANK(B478),ISBLANK(H478),ISBLANK(I478),ISBLANK(J478),ISBLANK(K478)),"MISSING REQUIRED",IF(OR(NOT(ISNUMBER(A478)),A478&lt;2000,A478&gt;2100,ISERROR(MATCH(B478,{"January","February","March","April","May","June","July","August","September","October","November","December"},0)),NOT(ISNUMBER(H478)),H478&lt;0,NOT(ISNUMBER(I478)),I478&lt;=0,NOT(ISNUMBER(J478)),J478&lt;0,J478&lt;&gt;INT(J478),NOT(ISNUMBER(K478)),K478&lt;0,K478&lt;&gt;INT(K478),AND(NOT(ISBLANK(L478)),OR(NOT(ISNUMBER(L478)),L478&lt;0,L478&gt;K478,L478&lt;&gt;INT(L478))),AND(H478&gt;0,J478=0),AND(H478&gt;0,K478=0),AND(K478&gt;0,J478=0)),"REVIEW DATA",IF(COUNTIFS($A$5:$A$600,A478,$B$5:$B$600,B478,$C$5:$C$600,C478,$D$5:$D$600,D478,$E$5:$E$600,E478,$F$5:$F$600,F478,$G$5:$G$600,G478)&gt;1,"REVIEW DUPLICATE",IF(ISBLANK(L478),"OK - NO RETURN DATA","OK")))))</f>
        <v/>
      </c>
    </row>
    <row r="479" spans="1:13">
      <c r="A479" s="2"/>
      <c r="B479" s="3"/>
      <c r="C479" s="10"/>
      <c r="D479" s="10"/>
      <c r="E479" s="10"/>
      <c r="F479" s="10"/>
      <c r="G479" s="10"/>
      <c r="H479" s="6"/>
      <c r="I479" s="6"/>
      <c r="J479" s="2"/>
      <c r="K479" s="2"/>
      <c r="L479" s="8"/>
      <c r="M479" s="13" t="str">
        <f>IF(COUNTA(A479:L479)=0,"",IF(OR(ISBLANK(A479),ISBLANK(B479),ISBLANK(H479),ISBLANK(I479),ISBLANK(J479),ISBLANK(K479)),"MISSING REQUIRED",IF(OR(NOT(ISNUMBER(A479)),A479&lt;2000,A479&gt;2100,ISERROR(MATCH(B479,{"January","February","March","April","May","June","July","August","September","October","November","December"},0)),NOT(ISNUMBER(H479)),H479&lt;0,NOT(ISNUMBER(I479)),I479&lt;=0,NOT(ISNUMBER(J479)),J479&lt;0,J479&lt;&gt;INT(J479),NOT(ISNUMBER(K479)),K479&lt;0,K479&lt;&gt;INT(K479),AND(NOT(ISBLANK(L479)),OR(NOT(ISNUMBER(L479)),L479&lt;0,L479&gt;K479,L479&lt;&gt;INT(L479))),AND(H479&gt;0,J479=0),AND(H479&gt;0,K479=0),AND(K479&gt;0,J479=0)),"REVIEW DATA",IF(COUNTIFS($A$5:$A$600,A479,$B$5:$B$600,B479,$C$5:$C$600,C479,$D$5:$D$600,D479,$E$5:$E$600,E479,$F$5:$F$600,F479,$G$5:$G$600,G479)&gt;1,"REVIEW DUPLICATE",IF(ISBLANK(L479),"OK - NO RETURN DATA","OK")))))</f>
        <v/>
      </c>
    </row>
    <row r="480" spans="1:13">
      <c r="A480" s="2"/>
      <c r="B480" s="3"/>
      <c r="C480" s="10"/>
      <c r="D480" s="10"/>
      <c r="E480" s="10"/>
      <c r="F480" s="10"/>
      <c r="G480" s="10"/>
      <c r="H480" s="6"/>
      <c r="I480" s="6"/>
      <c r="J480" s="2"/>
      <c r="K480" s="2"/>
      <c r="L480" s="8"/>
      <c r="M480" s="13" t="str">
        <f>IF(COUNTA(A480:L480)=0,"",IF(OR(ISBLANK(A480),ISBLANK(B480),ISBLANK(H480),ISBLANK(I480),ISBLANK(J480),ISBLANK(K480)),"MISSING REQUIRED",IF(OR(NOT(ISNUMBER(A480)),A480&lt;2000,A480&gt;2100,ISERROR(MATCH(B480,{"January","February","March","April","May","June","July","August","September","October","November","December"},0)),NOT(ISNUMBER(H480)),H480&lt;0,NOT(ISNUMBER(I480)),I480&lt;=0,NOT(ISNUMBER(J480)),J480&lt;0,J480&lt;&gt;INT(J480),NOT(ISNUMBER(K480)),K480&lt;0,K480&lt;&gt;INT(K480),AND(NOT(ISBLANK(L480)),OR(NOT(ISNUMBER(L480)),L480&lt;0,L480&gt;K480,L480&lt;&gt;INT(L480))),AND(H480&gt;0,J480=0),AND(H480&gt;0,K480=0),AND(K480&gt;0,J480=0)),"REVIEW DATA",IF(COUNTIFS($A$5:$A$600,A480,$B$5:$B$600,B480,$C$5:$C$600,C480,$D$5:$D$600,D480,$E$5:$E$600,E480,$F$5:$F$600,F480,$G$5:$G$600,G480)&gt;1,"REVIEW DUPLICATE",IF(ISBLANK(L480),"OK - NO RETURN DATA","OK")))))</f>
        <v/>
      </c>
    </row>
    <row r="481" spans="1:13">
      <c r="A481" s="2"/>
      <c r="B481" s="3"/>
      <c r="C481" s="10"/>
      <c r="D481" s="10"/>
      <c r="E481" s="10"/>
      <c r="F481" s="10"/>
      <c r="G481" s="10"/>
      <c r="H481" s="6"/>
      <c r="I481" s="6"/>
      <c r="J481" s="2"/>
      <c r="K481" s="2"/>
      <c r="L481" s="8"/>
      <c r="M481" s="13" t="str">
        <f>IF(COUNTA(A481:L481)=0,"",IF(OR(ISBLANK(A481),ISBLANK(B481),ISBLANK(H481),ISBLANK(I481),ISBLANK(J481),ISBLANK(K481)),"MISSING REQUIRED",IF(OR(NOT(ISNUMBER(A481)),A481&lt;2000,A481&gt;2100,ISERROR(MATCH(B481,{"January","February","March","April","May","June","July","August","September","October","November","December"},0)),NOT(ISNUMBER(H481)),H481&lt;0,NOT(ISNUMBER(I481)),I481&lt;=0,NOT(ISNUMBER(J481)),J481&lt;0,J481&lt;&gt;INT(J481),NOT(ISNUMBER(K481)),K481&lt;0,K481&lt;&gt;INT(K481),AND(NOT(ISBLANK(L481)),OR(NOT(ISNUMBER(L481)),L481&lt;0,L481&gt;K481,L481&lt;&gt;INT(L481))),AND(H481&gt;0,J481=0),AND(H481&gt;0,K481=0),AND(K481&gt;0,J481=0)),"REVIEW DATA",IF(COUNTIFS($A$5:$A$600,A481,$B$5:$B$600,B481,$C$5:$C$600,C481,$D$5:$D$600,D481,$E$5:$E$600,E481,$F$5:$F$600,F481,$G$5:$G$600,G481)&gt;1,"REVIEW DUPLICATE",IF(ISBLANK(L481),"OK - NO RETURN DATA","OK")))))</f>
        <v/>
      </c>
    </row>
    <row r="482" spans="1:13">
      <c r="A482" s="2"/>
      <c r="B482" s="3"/>
      <c r="C482" s="10"/>
      <c r="D482" s="10"/>
      <c r="E482" s="10"/>
      <c r="F482" s="10"/>
      <c r="G482" s="10"/>
      <c r="H482" s="6"/>
      <c r="I482" s="6"/>
      <c r="J482" s="2"/>
      <c r="K482" s="2"/>
      <c r="L482" s="8"/>
      <c r="M482" s="13" t="str">
        <f>IF(COUNTA(A482:L482)=0,"",IF(OR(ISBLANK(A482),ISBLANK(B482),ISBLANK(H482),ISBLANK(I482),ISBLANK(J482),ISBLANK(K482)),"MISSING REQUIRED",IF(OR(NOT(ISNUMBER(A482)),A482&lt;2000,A482&gt;2100,ISERROR(MATCH(B482,{"January","February","March","April","May","June","July","August","September","October","November","December"},0)),NOT(ISNUMBER(H482)),H482&lt;0,NOT(ISNUMBER(I482)),I482&lt;=0,NOT(ISNUMBER(J482)),J482&lt;0,J482&lt;&gt;INT(J482),NOT(ISNUMBER(K482)),K482&lt;0,K482&lt;&gt;INT(K482),AND(NOT(ISBLANK(L482)),OR(NOT(ISNUMBER(L482)),L482&lt;0,L482&gt;K482,L482&lt;&gt;INT(L482))),AND(H482&gt;0,J482=0),AND(H482&gt;0,K482=0),AND(K482&gt;0,J482=0)),"REVIEW DATA",IF(COUNTIFS($A$5:$A$600,A482,$B$5:$B$600,B482,$C$5:$C$600,C482,$D$5:$D$600,D482,$E$5:$E$600,E482,$F$5:$F$600,F482,$G$5:$G$600,G482)&gt;1,"REVIEW DUPLICATE",IF(ISBLANK(L482),"OK - NO RETURN DATA","OK")))))</f>
        <v/>
      </c>
    </row>
    <row r="483" spans="1:13">
      <c r="A483" s="2"/>
      <c r="B483" s="3"/>
      <c r="C483" s="10"/>
      <c r="D483" s="10"/>
      <c r="E483" s="10"/>
      <c r="F483" s="10"/>
      <c r="G483" s="10"/>
      <c r="H483" s="6"/>
      <c r="I483" s="6"/>
      <c r="J483" s="2"/>
      <c r="K483" s="2"/>
      <c r="L483" s="8"/>
      <c r="M483" s="13" t="str">
        <f>IF(COUNTA(A483:L483)=0,"",IF(OR(ISBLANK(A483),ISBLANK(B483),ISBLANK(H483),ISBLANK(I483),ISBLANK(J483),ISBLANK(K483)),"MISSING REQUIRED",IF(OR(NOT(ISNUMBER(A483)),A483&lt;2000,A483&gt;2100,ISERROR(MATCH(B483,{"January","February","March","April","May","June","July","August","September","October","November","December"},0)),NOT(ISNUMBER(H483)),H483&lt;0,NOT(ISNUMBER(I483)),I483&lt;=0,NOT(ISNUMBER(J483)),J483&lt;0,J483&lt;&gt;INT(J483),NOT(ISNUMBER(K483)),K483&lt;0,K483&lt;&gt;INT(K483),AND(NOT(ISBLANK(L483)),OR(NOT(ISNUMBER(L483)),L483&lt;0,L483&gt;K483,L483&lt;&gt;INT(L483))),AND(H483&gt;0,J483=0),AND(H483&gt;0,K483=0),AND(K483&gt;0,J483=0)),"REVIEW DATA",IF(COUNTIFS($A$5:$A$600,A483,$B$5:$B$600,B483,$C$5:$C$600,C483,$D$5:$D$600,D483,$E$5:$E$600,E483,$F$5:$F$600,F483,$G$5:$G$600,G483)&gt;1,"REVIEW DUPLICATE",IF(ISBLANK(L483),"OK - NO RETURN DATA","OK")))))</f>
        <v/>
      </c>
    </row>
    <row r="484" spans="1:13">
      <c r="A484" s="2"/>
      <c r="B484" s="3"/>
      <c r="C484" s="10"/>
      <c r="D484" s="10"/>
      <c r="E484" s="10"/>
      <c r="F484" s="10"/>
      <c r="G484" s="10"/>
      <c r="H484" s="6"/>
      <c r="I484" s="6"/>
      <c r="J484" s="2"/>
      <c r="K484" s="2"/>
      <c r="L484" s="8"/>
      <c r="M484" s="13" t="str">
        <f>IF(COUNTA(A484:L484)=0,"",IF(OR(ISBLANK(A484),ISBLANK(B484),ISBLANK(H484),ISBLANK(I484),ISBLANK(J484),ISBLANK(K484)),"MISSING REQUIRED",IF(OR(NOT(ISNUMBER(A484)),A484&lt;2000,A484&gt;2100,ISERROR(MATCH(B484,{"January","February","March","April","May","June","July","August","September","October","November","December"},0)),NOT(ISNUMBER(H484)),H484&lt;0,NOT(ISNUMBER(I484)),I484&lt;=0,NOT(ISNUMBER(J484)),J484&lt;0,J484&lt;&gt;INT(J484),NOT(ISNUMBER(K484)),K484&lt;0,K484&lt;&gt;INT(K484),AND(NOT(ISBLANK(L484)),OR(NOT(ISNUMBER(L484)),L484&lt;0,L484&gt;K484,L484&lt;&gt;INT(L484))),AND(H484&gt;0,J484=0),AND(H484&gt;0,K484=0),AND(K484&gt;0,J484=0)),"REVIEW DATA",IF(COUNTIFS($A$5:$A$600,A484,$B$5:$B$600,B484,$C$5:$C$600,C484,$D$5:$D$600,D484,$E$5:$E$600,E484,$F$5:$F$600,F484,$G$5:$G$600,G484)&gt;1,"REVIEW DUPLICATE",IF(ISBLANK(L484),"OK - NO RETURN DATA","OK")))))</f>
        <v/>
      </c>
    </row>
    <row r="485" spans="1:13">
      <c r="A485" s="2"/>
      <c r="B485" s="3"/>
      <c r="C485" s="10"/>
      <c r="D485" s="10"/>
      <c r="E485" s="10"/>
      <c r="F485" s="10"/>
      <c r="G485" s="10"/>
      <c r="H485" s="6"/>
      <c r="I485" s="6"/>
      <c r="J485" s="2"/>
      <c r="K485" s="2"/>
      <c r="L485" s="8"/>
      <c r="M485" s="13" t="str">
        <f>IF(COUNTA(A485:L485)=0,"",IF(OR(ISBLANK(A485),ISBLANK(B485),ISBLANK(H485),ISBLANK(I485),ISBLANK(J485),ISBLANK(K485)),"MISSING REQUIRED",IF(OR(NOT(ISNUMBER(A485)),A485&lt;2000,A485&gt;2100,ISERROR(MATCH(B485,{"January","February","March","April","May","June","July","August","September","October","November","December"},0)),NOT(ISNUMBER(H485)),H485&lt;0,NOT(ISNUMBER(I485)),I485&lt;=0,NOT(ISNUMBER(J485)),J485&lt;0,J485&lt;&gt;INT(J485),NOT(ISNUMBER(K485)),K485&lt;0,K485&lt;&gt;INT(K485),AND(NOT(ISBLANK(L485)),OR(NOT(ISNUMBER(L485)),L485&lt;0,L485&gt;K485,L485&lt;&gt;INT(L485))),AND(H485&gt;0,J485=0),AND(H485&gt;0,K485=0),AND(K485&gt;0,J485=0)),"REVIEW DATA",IF(COUNTIFS($A$5:$A$600,A485,$B$5:$B$600,B485,$C$5:$C$600,C485,$D$5:$D$600,D485,$E$5:$E$600,E485,$F$5:$F$600,F485,$G$5:$G$600,G485)&gt;1,"REVIEW DUPLICATE",IF(ISBLANK(L485),"OK - NO RETURN DATA","OK")))))</f>
        <v/>
      </c>
    </row>
    <row r="486" spans="1:13">
      <c r="A486" s="2"/>
      <c r="B486" s="3"/>
      <c r="C486" s="10"/>
      <c r="D486" s="10"/>
      <c r="E486" s="10"/>
      <c r="F486" s="10"/>
      <c r="G486" s="10"/>
      <c r="H486" s="6"/>
      <c r="I486" s="6"/>
      <c r="J486" s="2"/>
      <c r="K486" s="2"/>
      <c r="L486" s="8"/>
      <c r="M486" s="13" t="str">
        <f>IF(COUNTA(A486:L486)=0,"",IF(OR(ISBLANK(A486),ISBLANK(B486),ISBLANK(H486),ISBLANK(I486),ISBLANK(J486),ISBLANK(K486)),"MISSING REQUIRED",IF(OR(NOT(ISNUMBER(A486)),A486&lt;2000,A486&gt;2100,ISERROR(MATCH(B486,{"January","February","March","April","May","June","July","August","September","October","November","December"},0)),NOT(ISNUMBER(H486)),H486&lt;0,NOT(ISNUMBER(I486)),I486&lt;=0,NOT(ISNUMBER(J486)),J486&lt;0,J486&lt;&gt;INT(J486),NOT(ISNUMBER(K486)),K486&lt;0,K486&lt;&gt;INT(K486),AND(NOT(ISBLANK(L486)),OR(NOT(ISNUMBER(L486)),L486&lt;0,L486&gt;K486,L486&lt;&gt;INT(L486))),AND(H486&gt;0,J486=0),AND(H486&gt;0,K486=0),AND(K486&gt;0,J486=0)),"REVIEW DATA",IF(COUNTIFS($A$5:$A$600,A486,$B$5:$B$600,B486,$C$5:$C$600,C486,$D$5:$D$600,D486,$E$5:$E$600,E486,$F$5:$F$600,F486,$G$5:$G$600,G486)&gt;1,"REVIEW DUPLICATE",IF(ISBLANK(L486),"OK - NO RETURN DATA","OK")))))</f>
        <v/>
      </c>
    </row>
    <row r="487" spans="1:13">
      <c r="A487" s="2"/>
      <c r="B487" s="3"/>
      <c r="C487" s="10"/>
      <c r="D487" s="10"/>
      <c r="E487" s="10"/>
      <c r="F487" s="10"/>
      <c r="G487" s="10"/>
      <c r="H487" s="6"/>
      <c r="I487" s="6"/>
      <c r="J487" s="2"/>
      <c r="K487" s="2"/>
      <c r="L487" s="8"/>
      <c r="M487" s="13" t="str">
        <f>IF(COUNTA(A487:L487)=0,"",IF(OR(ISBLANK(A487),ISBLANK(B487),ISBLANK(H487),ISBLANK(I487),ISBLANK(J487),ISBLANK(K487)),"MISSING REQUIRED",IF(OR(NOT(ISNUMBER(A487)),A487&lt;2000,A487&gt;2100,ISERROR(MATCH(B487,{"January","February","March","April","May","June","July","August","September","October","November","December"},0)),NOT(ISNUMBER(H487)),H487&lt;0,NOT(ISNUMBER(I487)),I487&lt;=0,NOT(ISNUMBER(J487)),J487&lt;0,J487&lt;&gt;INT(J487),NOT(ISNUMBER(K487)),K487&lt;0,K487&lt;&gt;INT(K487),AND(NOT(ISBLANK(L487)),OR(NOT(ISNUMBER(L487)),L487&lt;0,L487&gt;K487,L487&lt;&gt;INT(L487))),AND(H487&gt;0,J487=0),AND(H487&gt;0,K487=0),AND(K487&gt;0,J487=0)),"REVIEW DATA",IF(COUNTIFS($A$5:$A$600,A487,$B$5:$B$600,B487,$C$5:$C$600,C487,$D$5:$D$600,D487,$E$5:$E$600,E487,$F$5:$F$600,F487,$G$5:$G$600,G487)&gt;1,"REVIEW DUPLICATE",IF(ISBLANK(L487),"OK - NO RETURN DATA","OK")))))</f>
        <v/>
      </c>
    </row>
    <row r="488" spans="1:13">
      <c r="A488" s="2"/>
      <c r="B488" s="3"/>
      <c r="C488" s="10"/>
      <c r="D488" s="10"/>
      <c r="E488" s="10"/>
      <c r="F488" s="10"/>
      <c r="G488" s="10"/>
      <c r="H488" s="6"/>
      <c r="I488" s="6"/>
      <c r="J488" s="2"/>
      <c r="K488" s="2"/>
      <c r="L488" s="8"/>
      <c r="M488" s="13" t="str">
        <f>IF(COUNTA(A488:L488)=0,"",IF(OR(ISBLANK(A488),ISBLANK(B488),ISBLANK(H488),ISBLANK(I488),ISBLANK(J488),ISBLANK(K488)),"MISSING REQUIRED",IF(OR(NOT(ISNUMBER(A488)),A488&lt;2000,A488&gt;2100,ISERROR(MATCH(B488,{"January","February","March","April","May","June","July","August","September","October","November","December"},0)),NOT(ISNUMBER(H488)),H488&lt;0,NOT(ISNUMBER(I488)),I488&lt;=0,NOT(ISNUMBER(J488)),J488&lt;0,J488&lt;&gt;INT(J488),NOT(ISNUMBER(K488)),K488&lt;0,K488&lt;&gt;INT(K488),AND(NOT(ISBLANK(L488)),OR(NOT(ISNUMBER(L488)),L488&lt;0,L488&gt;K488,L488&lt;&gt;INT(L488))),AND(H488&gt;0,J488=0),AND(H488&gt;0,K488=0),AND(K488&gt;0,J488=0)),"REVIEW DATA",IF(COUNTIFS($A$5:$A$600,A488,$B$5:$B$600,B488,$C$5:$C$600,C488,$D$5:$D$600,D488,$E$5:$E$600,E488,$F$5:$F$600,F488,$G$5:$G$600,G488)&gt;1,"REVIEW DUPLICATE",IF(ISBLANK(L488),"OK - NO RETURN DATA","OK")))))</f>
        <v/>
      </c>
    </row>
    <row r="489" spans="1:13">
      <c r="A489" s="2"/>
      <c r="B489" s="3"/>
      <c r="C489" s="10"/>
      <c r="D489" s="10"/>
      <c r="E489" s="10"/>
      <c r="F489" s="10"/>
      <c r="G489" s="10"/>
      <c r="H489" s="6"/>
      <c r="I489" s="6"/>
      <c r="J489" s="2"/>
      <c r="K489" s="2"/>
      <c r="L489" s="8"/>
      <c r="M489" s="13" t="str">
        <f>IF(COUNTA(A489:L489)=0,"",IF(OR(ISBLANK(A489),ISBLANK(B489),ISBLANK(H489),ISBLANK(I489),ISBLANK(J489),ISBLANK(K489)),"MISSING REQUIRED",IF(OR(NOT(ISNUMBER(A489)),A489&lt;2000,A489&gt;2100,ISERROR(MATCH(B489,{"January","February","March","April","May","June","July","August","September","October","November","December"},0)),NOT(ISNUMBER(H489)),H489&lt;0,NOT(ISNUMBER(I489)),I489&lt;=0,NOT(ISNUMBER(J489)),J489&lt;0,J489&lt;&gt;INT(J489),NOT(ISNUMBER(K489)),K489&lt;0,K489&lt;&gt;INT(K489),AND(NOT(ISBLANK(L489)),OR(NOT(ISNUMBER(L489)),L489&lt;0,L489&gt;K489,L489&lt;&gt;INT(L489))),AND(H489&gt;0,J489=0),AND(H489&gt;0,K489=0),AND(K489&gt;0,J489=0)),"REVIEW DATA",IF(COUNTIFS($A$5:$A$600,A489,$B$5:$B$600,B489,$C$5:$C$600,C489,$D$5:$D$600,D489,$E$5:$E$600,E489,$F$5:$F$600,F489,$G$5:$G$600,G489)&gt;1,"REVIEW DUPLICATE",IF(ISBLANK(L489),"OK - NO RETURN DATA","OK")))))</f>
        <v/>
      </c>
    </row>
    <row r="490" spans="1:13">
      <c r="A490" s="2"/>
      <c r="B490" s="3"/>
      <c r="C490" s="10"/>
      <c r="D490" s="10"/>
      <c r="E490" s="10"/>
      <c r="F490" s="10"/>
      <c r="G490" s="10"/>
      <c r="H490" s="6"/>
      <c r="I490" s="6"/>
      <c r="J490" s="2"/>
      <c r="K490" s="2"/>
      <c r="L490" s="8"/>
      <c r="M490" s="13" t="str">
        <f>IF(COUNTA(A490:L490)=0,"",IF(OR(ISBLANK(A490),ISBLANK(B490),ISBLANK(H490),ISBLANK(I490),ISBLANK(J490),ISBLANK(K490)),"MISSING REQUIRED",IF(OR(NOT(ISNUMBER(A490)),A490&lt;2000,A490&gt;2100,ISERROR(MATCH(B490,{"January","February","March","April","May","June","July","August","September","October","November","December"},0)),NOT(ISNUMBER(H490)),H490&lt;0,NOT(ISNUMBER(I490)),I490&lt;=0,NOT(ISNUMBER(J490)),J490&lt;0,J490&lt;&gt;INT(J490),NOT(ISNUMBER(K490)),K490&lt;0,K490&lt;&gt;INT(K490),AND(NOT(ISBLANK(L490)),OR(NOT(ISNUMBER(L490)),L490&lt;0,L490&gt;K490,L490&lt;&gt;INT(L490))),AND(H490&gt;0,J490=0),AND(H490&gt;0,K490=0),AND(K490&gt;0,J490=0)),"REVIEW DATA",IF(COUNTIFS($A$5:$A$600,A490,$B$5:$B$600,B490,$C$5:$C$600,C490,$D$5:$D$600,D490,$E$5:$E$600,E490,$F$5:$F$600,F490,$G$5:$G$600,G490)&gt;1,"REVIEW DUPLICATE",IF(ISBLANK(L490),"OK - NO RETURN DATA","OK")))))</f>
        <v/>
      </c>
    </row>
    <row r="491" spans="1:13">
      <c r="A491" s="2"/>
      <c r="B491" s="3"/>
      <c r="C491" s="10"/>
      <c r="D491" s="10"/>
      <c r="E491" s="10"/>
      <c r="F491" s="10"/>
      <c r="G491" s="10"/>
      <c r="H491" s="6"/>
      <c r="I491" s="6"/>
      <c r="J491" s="2"/>
      <c r="K491" s="2"/>
      <c r="L491" s="8"/>
      <c r="M491" s="13" t="str">
        <f>IF(COUNTA(A491:L491)=0,"",IF(OR(ISBLANK(A491),ISBLANK(B491),ISBLANK(H491),ISBLANK(I491),ISBLANK(J491),ISBLANK(K491)),"MISSING REQUIRED",IF(OR(NOT(ISNUMBER(A491)),A491&lt;2000,A491&gt;2100,ISERROR(MATCH(B491,{"January","February","March","April","May","June","July","August","September","October","November","December"},0)),NOT(ISNUMBER(H491)),H491&lt;0,NOT(ISNUMBER(I491)),I491&lt;=0,NOT(ISNUMBER(J491)),J491&lt;0,J491&lt;&gt;INT(J491),NOT(ISNUMBER(K491)),K491&lt;0,K491&lt;&gt;INT(K491),AND(NOT(ISBLANK(L491)),OR(NOT(ISNUMBER(L491)),L491&lt;0,L491&gt;K491,L491&lt;&gt;INT(L491))),AND(H491&gt;0,J491=0),AND(H491&gt;0,K491=0),AND(K491&gt;0,J491=0)),"REVIEW DATA",IF(COUNTIFS($A$5:$A$600,A491,$B$5:$B$600,B491,$C$5:$C$600,C491,$D$5:$D$600,D491,$E$5:$E$600,E491,$F$5:$F$600,F491,$G$5:$G$600,G491)&gt;1,"REVIEW DUPLICATE",IF(ISBLANK(L491),"OK - NO RETURN DATA","OK")))))</f>
        <v/>
      </c>
    </row>
    <row r="492" spans="1:13">
      <c r="A492" s="2"/>
      <c r="B492" s="3"/>
      <c r="C492" s="10"/>
      <c r="D492" s="10"/>
      <c r="E492" s="10"/>
      <c r="F492" s="10"/>
      <c r="G492" s="10"/>
      <c r="H492" s="6"/>
      <c r="I492" s="6"/>
      <c r="J492" s="2"/>
      <c r="K492" s="2"/>
      <c r="L492" s="8"/>
      <c r="M492" s="13" t="str">
        <f>IF(COUNTA(A492:L492)=0,"",IF(OR(ISBLANK(A492),ISBLANK(B492),ISBLANK(H492),ISBLANK(I492),ISBLANK(J492),ISBLANK(K492)),"MISSING REQUIRED",IF(OR(NOT(ISNUMBER(A492)),A492&lt;2000,A492&gt;2100,ISERROR(MATCH(B492,{"January","February","March","April","May","June","July","August","September","October","November","December"},0)),NOT(ISNUMBER(H492)),H492&lt;0,NOT(ISNUMBER(I492)),I492&lt;=0,NOT(ISNUMBER(J492)),J492&lt;0,J492&lt;&gt;INT(J492),NOT(ISNUMBER(K492)),K492&lt;0,K492&lt;&gt;INT(K492),AND(NOT(ISBLANK(L492)),OR(NOT(ISNUMBER(L492)),L492&lt;0,L492&gt;K492,L492&lt;&gt;INT(L492))),AND(H492&gt;0,J492=0),AND(H492&gt;0,K492=0),AND(K492&gt;0,J492=0)),"REVIEW DATA",IF(COUNTIFS($A$5:$A$600,A492,$B$5:$B$600,B492,$C$5:$C$600,C492,$D$5:$D$600,D492,$E$5:$E$600,E492,$F$5:$F$600,F492,$G$5:$G$600,G492)&gt;1,"REVIEW DUPLICATE",IF(ISBLANK(L492),"OK - NO RETURN DATA","OK")))))</f>
        <v/>
      </c>
    </row>
    <row r="493" spans="1:13">
      <c r="A493" s="2"/>
      <c r="B493" s="3"/>
      <c r="C493" s="10"/>
      <c r="D493" s="10"/>
      <c r="E493" s="10"/>
      <c r="F493" s="10"/>
      <c r="G493" s="10"/>
      <c r="H493" s="6"/>
      <c r="I493" s="6"/>
      <c r="J493" s="2"/>
      <c r="K493" s="2"/>
      <c r="L493" s="8"/>
      <c r="M493" s="13" t="str">
        <f>IF(COUNTA(A493:L493)=0,"",IF(OR(ISBLANK(A493),ISBLANK(B493),ISBLANK(H493),ISBLANK(I493),ISBLANK(J493),ISBLANK(K493)),"MISSING REQUIRED",IF(OR(NOT(ISNUMBER(A493)),A493&lt;2000,A493&gt;2100,ISERROR(MATCH(B493,{"January","February","March","April","May","June","July","August","September","October","November","December"},0)),NOT(ISNUMBER(H493)),H493&lt;0,NOT(ISNUMBER(I493)),I493&lt;=0,NOT(ISNUMBER(J493)),J493&lt;0,J493&lt;&gt;INT(J493),NOT(ISNUMBER(K493)),K493&lt;0,K493&lt;&gt;INT(K493),AND(NOT(ISBLANK(L493)),OR(NOT(ISNUMBER(L493)),L493&lt;0,L493&gt;K493,L493&lt;&gt;INT(L493))),AND(H493&gt;0,J493=0),AND(H493&gt;0,K493=0),AND(K493&gt;0,J493=0)),"REVIEW DATA",IF(COUNTIFS($A$5:$A$600,A493,$B$5:$B$600,B493,$C$5:$C$600,C493,$D$5:$D$600,D493,$E$5:$E$600,E493,$F$5:$F$600,F493,$G$5:$G$600,G493)&gt;1,"REVIEW DUPLICATE",IF(ISBLANK(L493),"OK - NO RETURN DATA","OK")))))</f>
        <v/>
      </c>
    </row>
    <row r="494" spans="1:13">
      <c r="A494" s="2"/>
      <c r="B494" s="3"/>
      <c r="C494" s="10"/>
      <c r="D494" s="10"/>
      <c r="E494" s="10"/>
      <c r="F494" s="10"/>
      <c r="G494" s="10"/>
      <c r="H494" s="6"/>
      <c r="I494" s="6"/>
      <c r="J494" s="2"/>
      <c r="K494" s="2"/>
      <c r="L494" s="8"/>
      <c r="M494" s="13" t="str">
        <f>IF(COUNTA(A494:L494)=0,"",IF(OR(ISBLANK(A494),ISBLANK(B494),ISBLANK(H494),ISBLANK(I494),ISBLANK(J494),ISBLANK(K494)),"MISSING REQUIRED",IF(OR(NOT(ISNUMBER(A494)),A494&lt;2000,A494&gt;2100,ISERROR(MATCH(B494,{"January","February","March","April","May","June","July","August","September","October","November","December"},0)),NOT(ISNUMBER(H494)),H494&lt;0,NOT(ISNUMBER(I494)),I494&lt;=0,NOT(ISNUMBER(J494)),J494&lt;0,J494&lt;&gt;INT(J494),NOT(ISNUMBER(K494)),K494&lt;0,K494&lt;&gt;INT(K494),AND(NOT(ISBLANK(L494)),OR(NOT(ISNUMBER(L494)),L494&lt;0,L494&gt;K494,L494&lt;&gt;INT(L494))),AND(H494&gt;0,J494=0),AND(H494&gt;0,K494=0),AND(K494&gt;0,J494=0)),"REVIEW DATA",IF(COUNTIFS($A$5:$A$600,A494,$B$5:$B$600,B494,$C$5:$C$600,C494,$D$5:$D$600,D494,$E$5:$E$600,E494,$F$5:$F$600,F494,$G$5:$G$600,G494)&gt;1,"REVIEW DUPLICATE",IF(ISBLANK(L494),"OK - NO RETURN DATA","OK")))))</f>
        <v/>
      </c>
    </row>
    <row r="495" spans="1:13">
      <c r="A495" s="2"/>
      <c r="B495" s="3"/>
      <c r="C495" s="10"/>
      <c r="D495" s="10"/>
      <c r="E495" s="10"/>
      <c r="F495" s="10"/>
      <c r="G495" s="10"/>
      <c r="H495" s="6"/>
      <c r="I495" s="6"/>
      <c r="J495" s="2"/>
      <c r="K495" s="2"/>
      <c r="L495" s="8"/>
      <c r="M495" s="13" t="str">
        <f>IF(COUNTA(A495:L495)=0,"",IF(OR(ISBLANK(A495),ISBLANK(B495),ISBLANK(H495),ISBLANK(I495),ISBLANK(J495),ISBLANK(K495)),"MISSING REQUIRED",IF(OR(NOT(ISNUMBER(A495)),A495&lt;2000,A495&gt;2100,ISERROR(MATCH(B495,{"January","February","March","April","May","June","July","August","September","October","November","December"},0)),NOT(ISNUMBER(H495)),H495&lt;0,NOT(ISNUMBER(I495)),I495&lt;=0,NOT(ISNUMBER(J495)),J495&lt;0,J495&lt;&gt;INT(J495),NOT(ISNUMBER(K495)),K495&lt;0,K495&lt;&gt;INT(K495),AND(NOT(ISBLANK(L495)),OR(NOT(ISNUMBER(L495)),L495&lt;0,L495&gt;K495,L495&lt;&gt;INT(L495))),AND(H495&gt;0,J495=0),AND(H495&gt;0,K495=0),AND(K495&gt;0,J495=0)),"REVIEW DATA",IF(COUNTIFS($A$5:$A$600,A495,$B$5:$B$600,B495,$C$5:$C$600,C495,$D$5:$D$600,D495,$E$5:$E$600,E495,$F$5:$F$600,F495,$G$5:$G$600,G495)&gt;1,"REVIEW DUPLICATE",IF(ISBLANK(L495),"OK - NO RETURN DATA","OK")))))</f>
        <v/>
      </c>
    </row>
    <row r="496" spans="1:13">
      <c r="A496" s="2"/>
      <c r="B496" s="3"/>
      <c r="C496" s="10"/>
      <c r="D496" s="10"/>
      <c r="E496" s="10"/>
      <c r="F496" s="10"/>
      <c r="G496" s="10"/>
      <c r="H496" s="6"/>
      <c r="I496" s="6"/>
      <c r="J496" s="2"/>
      <c r="K496" s="2"/>
      <c r="L496" s="8"/>
      <c r="M496" s="13" t="str">
        <f>IF(COUNTA(A496:L496)=0,"",IF(OR(ISBLANK(A496),ISBLANK(B496),ISBLANK(H496),ISBLANK(I496),ISBLANK(J496),ISBLANK(K496)),"MISSING REQUIRED",IF(OR(NOT(ISNUMBER(A496)),A496&lt;2000,A496&gt;2100,ISERROR(MATCH(B496,{"January","February","March","April","May","June","July","August","September","October","November","December"},0)),NOT(ISNUMBER(H496)),H496&lt;0,NOT(ISNUMBER(I496)),I496&lt;=0,NOT(ISNUMBER(J496)),J496&lt;0,J496&lt;&gt;INT(J496),NOT(ISNUMBER(K496)),K496&lt;0,K496&lt;&gt;INT(K496),AND(NOT(ISBLANK(L496)),OR(NOT(ISNUMBER(L496)),L496&lt;0,L496&gt;K496,L496&lt;&gt;INT(L496))),AND(H496&gt;0,J496=0),AND(H496&gt;0,K496=0),AND(K496&gt;0,J496=0)),"REVIEW DATA",IF(COUNTIFS($A$5:$A$600,A496,$B$5:$B$600,B496,$C$5:$C$600,C496,$D$5:$D$600,D496,$E$5:$E$600,E496,$F$5:$F$600,F496,$G$5:$G$600,G496)&gt;1,"REVIEW DUPLICATE",IF(ISBLANK(L496),"OK - NO RETURN DATA","OK")))))</f>
        <v/>
      </c>
    </row>
    <row r="497" spans="1:13">
      <c r="A497" s="2"/>
      <c r="B497" s="3"/>
      <c r="C497" s="10"/>
      <c r="D497" s="10"/>
      <c r="E497" s="10"/>
      <c r="F497" s="10"/>
      <c r="G497" s="10"/>
      <c r="H497" s="6"/>
      <c r="I497" s="6"/>
      <c r="J497" s="2"/>
      <c r="K497" s="2"/>
      <c r="L497" s="8"/>
      <c r="M497" s="13" t="str">
        <f>IF(COUNTA(A497:L497)=0,"",IF(OR(ISBLANK(A497),ISBLANK(B497),ISBLANK(H497),ISBLANK(I497),ISBLANK(J497),ISBLANK(K497)),"MISSING REQUIRED",IF(OR(NOT(ISNUMBER(A497)),A497&lt;2000,A497&gt;2100,ISERROR(MATCH(B497,{"January","February","March","April","May","June","July","August","September","October","November","December"},0)),NOT(ISNUMBER(H497)),H497&lt;0,NOT(ISNUMBER(I497)),I497&lt;=0,NOT(ISNUMBER(J497)),J497&lt;0,J497&lt;&gt;INT(J497),NOT(ISNUMBER(K497)),K497&lt;0,K497&lt;&gt;INT(K497),AND(NOT(ISBLANK(L497)),OR(NOT(ISNUMBER(L497)),L497&lt;0,L497&gt;K497,L497&lt;&gt;INT(L497))),AND(H497&gt;0,J497=0),AND(H497&gt;0,K497=0),AND(K497&gt;0,J497=0)),"REVIEW DATA",IF(COUNTIFS($A$5:$A$600,A497,$B$5:$B$600,B497,$C$5:$C$600,C497,$D$5:$D$600,D497,$E$5:$E$600,E497,$F$5:$F$600,F497,$G$5:$G$600,G497)&gt;1,"REVIEW DUPLICATE",IF(ISBLANK(L497),"OK - NO RETURN DATA","OK")))))</f>
        <v/>
      </c>
    </row>
    <row r="498" spans="1:13">
      <c r="A498" s="2"/>
      <c r="B498" s="3"/>
      <c r="C498" s="10"/>
      <c r="D498" s="10"/>
      <c r="E498" s="10"/>
      <c r="F498" s="10"/>
      <c r="G498" s="10"/>
      <c r="H498" s="6"/>
      <c r="I498" s="6"/>
      <c r="J498" s="2"/>
      <c r="K498" s="2"/>
      <c r="L498" s="8"/>
      <c r="M498" s="13" t="str">
        <f>IF(COUNTA(A498:L498)=0,"",IF(OR(ISBLANK(A498),ISBLANK(B498),ISBLANK(H498),ISBLANK(I498),ISBLANK(J498),ISBLANK(K498)),"MISSING REQUIRED",IF(OR(NOT(ISNUMBER(A498)),A498&lt;2000,A498&gt;2100,ISERROR(MATCH(B498,{"January","February","March","April","May","June","July","August","September","October","November","December"},0)),NOT(ISNUMBER(H498)),H498&lt;0,NOT(ISNUMBER(I498)),I498&lt;=0,NOT(ISNUMBER(J498)),J498&lt;0,J498&lt;&gt;INT(J498),NOT(ISNUMBER(K498)),K498&lt;0,K498&lt;&gt;INT(K498),AND(NOT(ISBLANK(L498)),OR(NOT(ISNUMBER(L498)),L498&lt;0,L498&gt;K498,L498&lt;&gt;INT(L498))),AND(H498&gt;0,J498=0),AND(H498&gt;0,K498=0),AND(K498&gt;0,J498=0)),"REVIEW DATA",IF(COUNTIFS($A$5:$A$600,A498,$B$5:$B$600,B498,$C$5:$C$600,C498,$D$5:$D$600,D498,$E$5:$E$600,E498,$F$5:$F$600,F498,$G$5:$G$600,G498)&gt;1,"REVIEW DUPLICATE",IF(ISBLANK(L498),"OK - NO RETURN DATA","OK")))))</f>
        <v/>
      </c>
    </row>
    <row r="499" spans="1:13">
      <c r="A499" s="2"/>
      <c r="B499" s="3"/>
      <c r="C499" s="10"/>
      <c r="D499" s="10"/>
      <c r="E499" s="10"/>
      <c r="F499" s="10"/>
      <c r="G499" s="10"/>
      <c r="H499" s="6"/>
      <c r="I499" s="6"/>
      <c r="J499" s="2"/>
      <c r="K499" s="2"/>
      <c r="L499" s="8"/>
      <c r="M499" s="13" t="str">
        <f>IF(COUNTA(A499:L499)=0,"",IF(OR(ISBLANK(A499),ISBLANK(B499),ISBLANK(H499),ISBLANK(I499),ISBLANK(J499),ISBLANK(K499)),"MISSING REQUIRED",IF(OR(NOT(ISNUMBER(A499)),A499&lt;2000,A499&gt;2100,ISERROR(MATCH(B499,{"January","February","March","April","May","June","July","August","September","October","November","December"},0)),NOT(ISNUMBER(H499)),H499&lt;0,NOT(ISNUMBER(I499)),I499&lt;=0,NOT(ISNUMBER(J499)),J499&lt;0,J499&lt;&gt;INT(J499),NOT(ISNUMBER(K499)),K499&lt;0,K499&lt;&gt;INT(K499),AND(NOT(ISBLANK(L499)),OR(NOT(ISNUMBER(L499)),L499&lt;0,L499&gt;K499,L499&lt;&gt;INT(L499))),AND(H499&gt;0,J499=0),AND(H499&gt;0,K499=0),AND(K499&gt;0,J499=0)),"REVIEW DATA",IF(COUNTIFS($A$5:$A$600,A499,$B$5:$B$600,B499,$C$5:$C$600,C499,$D$5:$D$600,D499,$E$5:$E$600,E499,$F$5:$F$600,F499,$G$5:$G$600,G499)&gt;1,"REVIEW DUPLICATE",IF(ISBLANK(L499),"OK - NO RETURN DATA","OK")))))</f>
        <v/>
      </c>
    </row>
    <row r="500" spans="1:13">
      <c r="A500" s="2"/>
      <c r="B500" s="3"/>
      <c r="C500" s="10"/>
      <c r="D500" s="10"/>
      <c r="E500" s="10"/>
      <c r="F500" s="10"/>
      <c r="G500" s="10"/>
      <c r="H500" s="6"/>
      <c r="I500" s="6"/>
      <c r="J500" s="2"/>
      <c r="K500" s="2"/>
      <c r="L500" s="8"/>
      <c r="M500" s="13" t="str">
        <f>IF(COUNTA(A500:L500)=0,"",IF(OR(ISBLANK(A500),ISBLANK(B500),ISBLANK(H500),ISBLANK(I500),ISBLANK(J500),ISBLANK(K500)),"MISSING REQUIRED",IF(OR(NOT(ISNUMBER(A500)),A500&lt;2000,A500&gt;2100,ISERROR(MATCH(B500,{"January","February","March","April","May","June","July","August","September","October","November","December"},0)),NOT(ISNUMBER(H500)),H500&lt;0,NOT(ISNUMBER(I500)),I500&lt;=0,NOT(ISNUMBER(J500)),J500&lt;0,J500&lt;&gt;INT(J500),NOT(ISNUMBER(K500)),K500&lt;0,K500&lt;&gt;INT(K500),AND(NOT(ISBLANK(L500)),OR(NOT(ISNUMBER(L500)),L500&lt;0,L500&gt;K500,L500&lt;&gt;INT(L500))),AND(H500&gt;0,J500=0),AND(H500&gt;0,K500=0),AND(K500&gt;0,J500=0)),"REVIEW DATA",IF(COUNTIFS($A$5:$A$600,A500,$B$5:$B$600,B500,$C$5:$C$600,C500,$D$5:$D$600,D500,$E$5:$E$600,E500,$F$5:$F$600,F500,$G$5:$G$600,G500)&gt;1,"REVIEW DUPLICATE",IF(ISBLANK(L500),"OK - NO RETURN DATA","OK")))))</f>
        <v/>
      </c>
    </row>
    <row r="501" spans="1:13">
      <c r="A501" s="2"/>
      <c r="B501" s="3"/>
      <c r="C501" s="10"/>
      <c r="D501" s="10"/>
      <c r="E501" s="10"/>
      <c r="F501" s="10"/>
      <c r="G501" s="10"/>
      <c r="H501" s="6"/>
      <c r="I501" s="6"/>
      <c r="J501" s="2"/>
      <c r="K501" s="2"/>
      <c r="L501" s="8"/>
      <c r="M501" s="13" t="str">
        <f>IF(COUNTA(A501:L501)=0,"",IF(OR(ISBLANK(A501),ISBLANK(B501),ISBLANK(H501),ISBLANK(I501),ISBLANK(J501),ISBLANK(K501)),"MISSING REQUIRED",IF(OR(NOT(ISNUMBER(A501)),A501&lt;2000,A501&gt;2100,ISERROR(MATCH(B501,{"January","February","March","April","May","June","July","August","September","October","November","December"},0)),NOT(ISNUMBER(H501)),H501&lt;0,NOT(ISNUMBER(I501)),I501&lt;=0,NOT(ISNUMBER(J501)),J501&lt;0,J501&lt;&gt;INT(J501),NOT(ISNUMBER(K501)),K501&lt;0,K501&lt;&gt;INT(K501),AND(NOT(ISBLANK(L501)),OR(NOT(ISNUMBER(L501)),L501&lt;0,L501&gt;K501,L501&lt;&gt;INT(L501))),AND(H501&gt;0,J501=0),AND(H501&gt;0,K501=0),AND(K501&gt;0,J501=0)),"REVIEW DATA",IF(COUNTIFS($A$5:$A$600,A501,$B$5:$B$600,B501,$C$5:$C$600,C501,$D$5:$D$600,D501,$E$5:$E$600,E501,$F$5:$F$600,F501,$G$5:$G$600,G501)&gt;1,"REVIEW DUPLICATE",IF(ISBLANK(L501),"OK - NO RETURN DATA","OK")))))</f>
        <v/>
      </c>
    </row>
    <row r="502" spans="1:13">
      <c r="A502" s="2"/>
      <c r="B502" s="3"/>
      <c r="C502" s="10"/>
      <c r="D502" s="10"/>
      <c r="E502" s="10"/>
      <c r="F502" s="10"/>
      <c r="G502" s="10"/>
      <c r="H502" s="6"/>
      <c r="I502" s="6"/>
      <c r="J502" s="2"/>
      <c r="K502" s="2"/>
      <c r="L502" s="8"/>
      <c r="M502" s="13" t="str">
        <f>IF(COUNTA(A502:L502)=0,"",IF(OR(ISBLANK(A502),ISBLANK(B502),ISBLANK(H502),ISBLANK(I502),ISBLANK(J502),ISBLANK(K502)),"MISSING REQUIRED",IF(OR(NOT(ISNUMBER(A502)),A502&lt;2000,A502&gt;2100,ISERROR(MATCH(B502,{"January","February","March","April","May","June","July","August","September","October","November","December"},0)),NOT(ISNUMBER(H502)),H502&lt;0,NOT(ISNUMBER(I502)),I502&lt;=0,NOT(ISNUMBER(J502)),J502&lt;0,J502&lt;&gt;INT(J502),NOT(ISNUMBER(K502)),K502&lt;0,K502&lt;&gt;INT(K502),AND(NOT(ISBLANK(L502)),OR(NOT(ISNUMBER(L502)),L502&lt;0,L502&gt;K502,L502&lt;&gt;INT(L502))),AND(H502&gt;0,J502=0),AND(H502&gt;0,K502=0),AND(K502&gt;0,J502=0)),"REVIEW DATA",IF(COUNTIFS($A$5:$A$600,A502,$B$5:$B$600,B502,$C$5:$C$600,C502,$D$5:$D$600,D502,$E$5:$E$600,E502,$F$5:$F$600,F502,$G$5:$G$600,G502)&gt;1,"REVIEW DUPLICATE",IF(ISBLANK(L502),"OK - NO RETURN DATA","OK")))))</f>
        <v/>
      </c>
    </row>
    <row r="503" spans="1:13">
      <c r="A503" s="2"/>
      <c r="B503" s="3"/>
      <c r="C503" s="10"/>
      <c r="D503" s="10"/>
      <c r="E503" s="10"/>
      <c r="F503" s="10"/>
      <c r="G503" s="10"/>
      <c r="H503" s="6"/>
      <c r="I503" s="6"/>
      <c r="J503" s="2"/>
      <c r="K503" s="2"/>
      <c r="L503" s="8"/>
      <c r="M503" s="13" t="str">
        <f>IF(COUNTA(A503:L503)=0,"",IF(OR(ISBLANK(A503),ISBLANK(B503),ISBLANK(H503),ISBLANK(I503),ISBLANK(J503),ISBLANK(K503)),"MISSING REQUIRED",IF(OR(NOT(ISNUMBER(A503)),A503&lt;2000,A503&gt;2100,ISERROR(MATCH(B503,{"January","February","March","April","May","June","July","August","September","October","November","December"},0)),NOT(ISNUMBER(H503)),H503&lt;0,NOT(ISNUMBER(I503)),I503&lt;=0,NOT(ISNUMBER(J503)),J503&lt;0,J503&lt;&gt;INT(J503),NOT(ISNUMBER(K503)),K503&lt;0,K503&lt;&gt;INT(K503),AND(NOT(ISBLANK(L503)),OR(NOT(ISNUMBER(L503)),L503&lt;0,L503&gt;K503,L503&lt;&gt;INT(L503))),AND(H503&gt;0,J503=0),AND(H503&gt;0,K503=0),AND(K503&gt;0,J503=0)),"REVIEW DATA",IF(COUNTIFS($A$5:$A$600,A503,$B$5:$B$600,B503,$C$5:$C$600,C503,$D$5:$D$600,D503,$E$5:$E$600,E503,$F$5:$F$600,F503,$G$5:$G$600,G503)&gt;1,"REVIEW DUPLICATE",IF(ISBLANK(L503),"OK - NO RETURN DATA","OK")))))</f>
        <v/>
      </c>
    </row>
    <row r="504" spans="1:13">
      <c r="A504" s="2"/>
      <c r="B504" s="3"/>
      <c r="C504" s="10"/>
      <c r="D504" s="10"/>
      <c r="E504" s="10"/>
      <c r="F504" s="10"/>
      <c r="G504" s="10"/>
      <c r="H504" s="6"/>
      <c r="I504" s="6"/>
      <c r="J504" s="2"/>
      <c r="K504" s="2"/>
      <c r="L504" s="8"/>
      <c r="M504" s="13" t="str">
        <f>IF(COUNTA(A504:L504)=0,"",IF(OR(ISBLANK(A504),ISBLANK(B504),ISBLANK(H504),ISBLANK(I504),ISBLANK(J504),ISBLANK(K504)),"MISSING REQUIRED",IF(OR(NOT(ISNUMBER(A504)),A504&lt;2000,A504&gt;2100,ISERROR(MATCH(B504,{"January","February","March","April","May","June","July","August","September","October","November","December"},0)),NOT(ISNUMBER(H504)),H504&lt;0,NOT(ISNUMBER(I504)),I504&lt;=0,NOT(ISNUMBER(J504)),J504&lt;0,J504&lt;&gt;INT(J504),NOT(ISNUMBER(K504)),K504&lt;0,K504&lt;&gt;INT(K504),AND(NOT(ISBLANK(L504)),OR(NOT(ISNUMBER(L504)),L504&lt;0,L504&gt;K504,L504&lt;&gt;INT(L504))),AND(H504&gt;0,J504=0),AND(H504&gt;0,K504=0),AND(K504&gt;0,J504=0)),"REVIEW DATA",IF(COUNTIFS($A$5:$A$600,A504,$B$5:$B$600,B504,$C$5:$C$600,C504,$D$5:$D$600,D504,$E$5:$E$600,E504,$F$5:$F$600,F504,$G$5:$G$600,G504)&gt;1,"REVIEW DUPLICATE",IF(ISBLANK(L504),"OK - NO RETURN DATA","OK")))))</f>
        <v/>
      </c>
    </row>
    <row r="505" spans="1:13">
      <c r="A505" s="2"/>
      <c r="B505" s="3"/>
      <c r="C505" s="10"/>
      <c r="D505" s="10"/>
      <c r="E505" s="10"/>
      <c r="F505" s="10"/>
      <c r="G505" s="10"/>
      <c r="H505" s="6"/>
      <c r="I505" s="6"/>
      <c r="J505" s="2"/>
      <c r="K505" s="2"/>
      <c r="L505" s="8"/>
      <c r="M505" s="13" t="str">
        <f>IF(COUNTA(A505:L505)=0,"",IF(OR(ISBLANK(A505),ISBLANK(B505),ISBLANK(H505),ISBLANK(I505),ISBLANK(J505),ISBLANK(K505)),"MISSING REQUIRED",IF(OR(NOT(ISNUMBER(A505)),A505&lt;2000,A505&gt;2100,ISERROR(MATCH(B505,{"January","February","March","April","May","June","July","August","September","October","November","December"},0)),NOT(ISNUMBER(H505)),H505&lt;0,NOT(ISNUMBER(I505)),I505&lt;=0,NOT(ISNUMBER(J505)),J505&lt;0,J505&lt;&gt;INT(J505),NOT(ISNUMBER(K505)),K505&lt;0,K505&lt;&gt;INT(K505),AND(NOT(ISBLANK(L505)),OR(NOT(ISNUMBER(L505)),L505&lt;0,L505&gt;K505,L505&lt;&gt;INT(L505))),AND(H505&gt;0,J505=0),AND(H505&gt;0,K505=0),AND(K505&gt;0,J505=0)),"REVIEW DATA",IF(COUNTIFS($A$5:$A$600,A505,$B$5:$B$600,B505,$C$5:$C$600,C505,$D$5:$D$600,D505,$E$5:$E$600,E505,$F$5:$F$600,F505,$G$5:$G$600,G505)&gt;1,"REVIEW DUPLICATE",IF(ISBLANK(L505),"OK - NO RETURN DATA","OK")))))</f>
        <v/>
      </c>
    </row>
    <row r="506" spans="1:13">
      <c r="A506" s="2"/>
      <c r="B506" s="3"/>
      <c r="C506" s="10"/>
      <c r="D506" s="10"/>
      <c r="E506" s="10"/>
      <c r="F506" s="10"/>
      <c r="G506" s="10"/>
      <c r="H506" s="6"/>
      <c r="I506" s="6"/>
      <c r="J506" s="2"/>
      <c r="K506" s="2"/>
      <c r="L506" s="8"/>
      <c r="M506" s="13" t="str">
        <f>IF(COUNTA(A506:L506)=0,"",IF(OR(ISBLANK(A506),ISBLANK(B506),ISBLANK(H506),ISBLANK(I506),ISBLANK(J506),ISBLANK(K506)),"MISSING REQUIRED",IF(OR(NOT(ISNUMBER(A506)),A506&lt;2000,A506&gt;2100,ISERROR(MATCH(B506,{"January","February","March","April","May","June","July","August","September","October","November","December"},0)),NOT(ISNUMBER(H506)),H506&lt;0,NOT(ISNUMBER(I506)),I506&lt;=0,NOT(ISNUMBER(J506)),J506&lt;0,J506&lt;&gt;INT(J506),NOT(ISNUMBER(K506)),K506&lt;0,K506&lt;&gt;INT(K506),AND(NOT(ISBLANK(L506)),OR(NOT(ISNUMBER(L506)),L506&lt;0,L506&gt;K506,L506&lt;&gt;INT(L506))),AND(H506&gt;0,J506=0),AND(H506&gt;0,K506=0),AND(K506&gt;0,J506=0)),"REVIEW DATA",IF(COUNTIFS($A$5:$A$600,A506,$B$5:$B$600,B506,$C$5:$C$600,C506,$D$5:$D$600,D506,$E$5:$E$600,E506,$F$5:$F$600,F506,$G$5:$G$600,G506)&gt;1,"REVIEW DUPLICATE",IF(ISBLANK(L506),"OK - NO RETURN DATA","OK")))))</f>
        <v/>
      </c>
    </row>
    <row r="507" spans="1:13">
      <c r="A507" s="2"/>
      <c r="B507" s="3"/>
      <c r="C507" s="10"/>
      <c r="D507" s="10"/>
      <c r="E507" s="10"/>
      <c r="F507" s="10"/>
      <c r="G507" s="10"/>
      <c r="H507" s="6"/>
      <c r="I507" s="6"/>
      <c r="J507" s="2"/>
      <c r="K507" s="2"/>
      <c r="L507" s="8"/>
      <c r="M507" s="13" t="str">
        <f>IF(COUNTA(A507:L507)=0,"",IF(OR(ISBLANK(A507),ISBLANK(B507),ISBLANK(H507),ISBLANK(I507),ISBLANK(J507),ISBLANK(K507)),"MISSING REQUIRED",IF(OR(NOT(ISNUMBER(A507)),A507&lt;2000,A507&gt;2100,ISERROR(MATCH(B507,{"January","February","March","April","May","June","July","August","September","October","November","December"},0)),NOT(ISNUMBER(H507)),H507&lt;0,NOT(ISNUMBER(I507)),I507&lt;=0,NOT(ISNUMBER(J507)),J507&lt;0,J507&lt;&gt;INT(J507),NOT(ISNUMBER(K507)),K507&lt;0,K507&lt;&gt;INT(K507),AND(NOT(ISBLANK(L507)),OR(NOT(ISNUMBER(L507)),L507&lt;0,L507&gt;K507,L507&lt;&gt;INT(L507))),AND(H507&gt;0,J507=0),AND(H507&gt;0,K507=0),AND(K507&gt;0,J507=0)),"REVIEW DATA",IF(COUNTIFS($A$5:$A$600,A507,$B$5:$B$600,B507,$C$5:$C$600,C507,$D$5:$D$600,D507,$E$5:$E$600,E507,$F$5:$F$600,F507,$G$5:$G$600,G507)&gt;1,"REVIEW DUPLICATE",IF(ISBLANK(L507),"OK - NO RETURN DATA","OK")))))</f>
        <v/>
      </c>
    </row>
    <row r="508" spans="1:13">
      <c r="A508" s="2"/>
      <c r="B508" s="3"/>
      <c r="C508" s="10"/>
      <c r="D508" s="10"/>
      <c r="E508" s="10"/>
      <c r="F508" s="10"/>
      <c r="G508" s="10"/>
      <c r="H508" s="6"/>
      <c r="I508" s="6"/>
      <c r="J508" s="2"/>
      <c r="K508" s="2"/>
      <c r="L508" s="8"/>
      <c r="M508" s="13" t="str">
        <f>IF(COUNTA(A508:L508)=0,"",IF(OR(ISBLANK(A508),ISBLANK(B508),ISBLANK(H508),ISBLANK(I508),ISBLANK(J508),ISBLANK(K508)),"MISSING REQUIRED",IF(OR(NOT(ISNUMBER(A508)),A508&lt;2000,A508&gt;2100,ISERROR(MATCH(B508,{"January","February","March","April","May","June","July","August","September","October","November","December"},0)),NOT(ISNUMBER(H508)),H508&lt;0,NOT(ISNUMBER(I508)),I508&lt;=0,NOT(ISNUMBER(J508)),J508&lt;0,J508&lt;&gt;INT(J508),NOT(ISNUMBER(K508)),K508&lt;0,K508&lt;&gt;INT(K508),AND(NOT(ISBLANK(L508)),OR(NOT(ISNUMBER(L508)),L508&lt;0,L508&gt;K508,L508&lt;&gt;INT(L508))),AND(H508&gt;0,J508=0),AND(H508&gt;0,K508=0),AND(K508&gt;0,J508=0)),"REVIEW DATA",IF(COUNTIFS($A$5:$A$600,A508,$B$5:$B$600,B508,$C$5:$C$600,C508,$D$5:$D$600,D508,$E$5:$E$600,E508,$F$5:$F$600,F508,$G$5:$G$600,G508)&gt;1,"REVIEW DUPLICATE",IF(ISBLANK(L508),"OK - NO RETURN DATA","OK")))))</f>
        <v/>
      </c>
    </row>
    <row r="509" spans="1:13">
      <c r="A509" s="2"/>
      <c r="B509" s="3"/>
      <c r="C509" s="10"/>
      <c r="D509" s="10"/>
      <c r="E509" s="10"/>
      <c r="F509" s="10"/>
      <c r="G509" s="10"/>
      <c r="H509" s="6"/>
      <c r="I509" s="6"/>
      <c r="J509" s="2"/>
      <c r="K509" s="2"/>
      <c r="L509" s="8"/>
      <c r="M509" s="13" t="str">
        <f>IF(COUNTA(A509:L509)=0,"",IF(OR(ISBLANK(A509),ISBLANK(B509),ISBLANK(H509),ISBLANK(I509),ISBLANK(J509),ISBLANK(K509)),"MISSING REQUIRED",IF(OR(NOT(ISNUMBER(A509)),A509&lt;2000,A509&gt;2100,ISERROR(MATCH(B509,{"January","February","March","April","May","June","July","August","September","October","November","December"},0)),NOT(ISNUMBER(H509)),H509&lt;0,NOT(ISNUMBER(I509)),I509&lt;=0,NOT(ISNUMBER(J509)),J509&lt;0,J509&lt;&gt;INT(J509),NOT(ISNUMBER(K509)),K509&lt;0,K509&lt;&gt;INT(K509),AND(NOT(ISBLANK(L509)),OR(NOT(ISNUMBER(L509)),L509&lt;0,L509&gt;K509,L509&lt;&gt;INT(L509))),AND(H509&gt;0,J509=0),AND(H509&gt;0,K509=0),AND(K509&gt;0,J509=0)),"REVIEW DATA",IF(COUNTIFS($A$5:$A$600,A509,$B$5:$B$600,B509,$C$5:$C$600,C509,$D$5:$D$600,D509,$E$5:$E$600,E509,$F$5:$F$600,F509,$G$5:$G$600,G509)&gt;1,"REVIEW DUPLICATE",IF(ISBLANK(L509),"OK - NO RETURN DATA","OK")))))</f>
        <v/>
      </c>
    </row>
    <row r="510" spans="1:13">
      <c r="A510" s="2"/>
      <c r="B510" s="3"/>
      <c r="C510" s="10"/>
      <c r="D510" s="10"/>
      <c r="E510" s="10"/>
      <c r="F510" s="10"/>
      <c r="G510" s="10"/>
      <c r="H510" s="6"/>
      <c r="I510" s="6"/>
      <c r="J510" s="2"/>
      <c r="K510" s="2"/>
      <c r="L510" s="8"/>
      <c r="M510" s="13" t="str">
        <f>IF(COUNTA(A510:L510)=0,"",IF(OR(ISBLANK(A510),ISBLANK(B510),ISBLANK(H510),ISBLANK(I510),ISBLANK(J510),ISBLANK(K510)),"MISSING REQUIRED",IF(OR(NOT(ISNUMBER(A510)),A510&lt;2000,A510&gt;2100,ISERROR(MATCH(B510,{"January","February","March","April","May","June","July","August","September","October","November","December"},0)),NOT(ISNUMBER(H510)),H510&lt;0,NOT(ISNUMBER(I510)),I510&lt;=0,NOT(ISNUMBER(J510)),J510&lt;0,J510&lt;&gt;INT(J510),NOT(ISNUMBER(K510)),K510&lt;0,K510&lt;&gt;INT(K510),AND(NOT(ISBLANK(L510)),OR(NOT(ISNUMBER(L510)),L510&lt;0,L510&gt;K510,L510&lt;&gt;INT(L510))),AND(H510&gt;0,J510=0),AND(H510&gt;0,K510=0),AND(K510&gt;0,J510=0)),"REVIEW DATA",IF(COUNTIFS($A$5:$A$600,A510,$B$5:$B$600,B510,$C$5:$C$600,C510,$D$5:$D$600,D510,$E$5:$E$600,E510,$F$5:$F$600,F510,$G$5:$G$600,G510)&gt;1,"REVIEW DUPLICATE",IF(ISBLANK(L510),"OK - NO RETURN DATA","OK")))))</f>
        <v/>
      </c>
    </row>
    <row r="511" spans="1:13">
      <c r="A511" s="2"/>
      <c r="B511" s="3"/>
      <c r="C511" s="10"/>
      <c r="D511" s="10"/>
      <c r="E511" s="10"/>
      <c r="F511" s="10"/>
      <c r="G511" s="10"/>
      <c r="H511" s="6"/>
      <c r="I511" s="6"/>
      <c r="J511" s="2"/>
      <c r="K511" s="2"/>
      <c r="L511" s="8"/>
      <c r="M511" s="13" t="str">
        <f>IF(COUNTA(A511:L511)=0,"",IF(OR(ISBLANK(A511),ISBLANK(B511),ISBLANK(H511),ISBLANK(I511),ISBLANK(J511),ISBLANK(K511)),"MISSING REQUIRED",IF(OR(NOT(ISNUMBER(A511)),A511&lt;2000,A511&gt;2100,ISERROR(MATCH(B511,{"January","February","March","April","May","June","July","August","September","October","November","December"},0)),NOT(ISNUMBER(H511)),H511&lt;0,NOT(ISNUMBER(I511)),I511&lt;=0,NOT(ISNUMBER(J511)),J511&lt;0,J511&lt;&gt;INT(J511),NOT(ISNUMBER(K511)),K511&lt;0,K511&lt;&gt;INT(K511),AND(NOT(ISBLANK(L511)),OR(NOT(ISNUMBER(L511)),L511&lt;0,L511&gt;K511,L511&lt;&gt;INT(L511))),AND(H511&gt;0,J511=0),AND(H511&gt;0,K511=0),AND(K511&gt;0,J511=0)),"REVIEW DATA",IF(COUNTIFS($A$5:$A$600,A511,$B$5:$B$600,B511,$C$5:$C$600,C511,$D$5:$D$600,D511,$E$5:$E$600,E511,$F$5:$F$600,F511,$G$5:$G$600,G511)&gt;1,"REVIEW DUPLICATE",IF(ISBLANK(L511),"OK - NO RETURN DATA","OK")))))</f>
        <v/>
      </c>
    </row>
    <row r="512" spans="1:13">
      <c r="A512" s="2"/>
      <c r="B512" s="3"/>
      <c r="C512" s="10"/>
      <c r="D512" s="10"/>
      <c r="E512" s="10"/>
      <c r="F512" s="10"/>
      <c r="G512" s="10"/>
      <c r="H512" s="6"/>
      <c r="I512" s="6"/>
      <c r="J512" s="2"/>
      <c r="K512" s="2"/>
      <c r="L512" s="8"/>
      <c r="M512" s="13" t="str">
        <f>IF(COUNTA(A512:L512)=0,"",IF(OR(ISBLANK(A512),ISBLANK(B512),ISBLANK(H512),ISBLANK(I512),ISBLANK(J512),ISBLANK(K512)),"MISSING REQUIRED",IF(OR(NOT(ISNUMBER(A512)),A512&lt;2000,A512&gt;2100,ISERROR(MATCH(B512,{"January","February","March","April","May","June","July","August","September","October","November","December"},0)),NOT(ISNUMBER(H512)),H512&lt;0,NOT(ISNUMBER(I512)),I512&lt;=0,NOT(ISNUMBER(J512)),J512&lt;0,J512&lt;&gt;INT(J512),NOT(ISNUMBER(K512)),K512&lt;0,K512&lt;&gt;INT(K512),AND(NOT(ISBLANK(L512)),OR(NOT(ISNUMBER(L512)),L512&lt;0,L512&gt;K512,L512&lt;&gt;INT(L512))),AND(H512&gt;0,J512=0),AND(H512&gt;0,K512=0),AND(K512&gt;0,J512=0)),"REVIEW DATA",IF(COUNTIFS($A$5:$A$600,A512,$B$5:$B$600,B512,$C$5:$C$600,C512,$D$5:$D$600,D512,$E$5:$E$600,E512,$F$5:$F$600,F512,$G$5:$G$600,G512)&gt;1,"REVIEW DUPLICATE",IF(ISBLANK(L512),"OK - NO RETURN DATA","OK")))))</f>
        <v/>
      </c>
    </row>
    <row r="513" spans="1:13">
      <c r="A513" s="2"/>
      <c r="B513" s="3"/>
      <c r="C513" s="10"/>
      <c r="D513" s="10"/>
      <c r="E513" s="10"/>
      <c r="F513" s="10"/>
      <c r="G513" s="10"/>
      <c r="H513" s="6"/>
      <c r="I513" s="6"/>
      <c r="J513" s="2"/>
      <c r="K513" s="2"/>
      <c r="L513" s="8"/>
      <c r="M513" s="13" t="str">
        <f>IF(COUNTA(A513:L513)=0,"",IF(OR(ISBLANK(A513),ISBLANK(B513),ISBLANK(H513),ISBLANK(I513),ISBLANK(J513),ISBLANK(K513)),"MISSING REQUIRED",IF(OR(NOT(ISNUMBER(A513)),A513&lt;2000,A513&gt;2100,ISERROR(MATCH(B513,{"January","February","March","April","May","June","July","August","September","October","November","December"},0)),NOT(ISNUMBER(H513)),H513&lt;0,NOT(ISNUMBER(I513)),I513&lt;=0,NOT(ISNUMBER(J513)),J513&lt;0,J513&lt;&gt;INT(J513),NOT(ISNUMBER(K513)),K513&lt;0,K513&lt;&gt;INT(K513),AND(NOT(ISBLANK(L513)),OR(NOT(ISNUMBER(L513)),L513&lt;0,L513&gt;K513,L513&lt;&gt;INT(L513))),AND(H513&gt;0,J513=0),AND(H513&gt;0,K513=0),AND(K513&gt;0,J513=0)),"REVIEW DATA",IF(COUNTIFS($A$5:$A$600,A513,$B$5:$B$600,B513,$C$5:$C$600,C513,$D$5:$D$600,D513,$E$5:$E$600,E513,$F$5:$F$600,F513,$G$5:$G$600,G513)&gt;1,"REVIEW DUPLICATE",IF(ISBLANK(L513),"OK - NO RETURN DATA","OK")))))</f>
        <v/>
      </c>
    </row>
    <row r="514" spans="1:13">
      <c r="A514" s="2"/>
      <c r="B514" s="3"/>
      <c r="C514" s="10"/>
      <c r="D514" s="10"/>
      <c r="E514" s="10"/>
      <c r="F514" s="10"/>
      <c r="G514" s="10"/>
      <c r="H514" s="6"/>
      <c r="I514" s="6"/>
      <c r="J514" s="2"/>
      <c r="K514" s="2"/>
      <c r="L514" s="8"/>
      <c r="M514" s="13" t="str">
        <f>IF(COUNTA(A514:L514)=0,"",IF(OR(ISBLANK(A514),ISBLANK(B514),ISBLANK(H514),ISBLANK(I514),ISBLANK(J514),ISBLANK(K514)),"MISSING REQUIRED",IF(OR(NOT(ISNUMBER(A514)),A514&lt;2000,A514&gt;2100,ISERROR(MATCH(B514,{"January","February","March","April","May","June","July","August","September","October","November","December"},0)),NOT(ISNUMBER(H514)),H514&lt;0,NOT(ISNUMBER(I514)),I514&lt;=0,NOT(ISNUMBER(J514)),J514&lt;0,J514&lt;&gt;INT(J514),NOT(ISNUMBER(K514)),K514&lt;0,K514&lt;&gt;INT(K514),AND(NOT(ISBLANK(L514)),OR(NOT(ISNUMBER(L514)),L514&lt;0,L514&gt;K514,L514&lt;&gt;INT(L514))),AND(H514&gt;0,J514=0),AND(H514&gt;0,K514=0),AND(K514&gt;0,J514=0)),"REVIEW DATA",IF(COUNTIFS($A$5:$A$600,A514,$B$5:$B$600,B514,$C$5:$C$600,C514,$D$5:$D$600,D514,$E$5:$E$600,E514,$F$5:$F$600,F514,$G$5:$G$600,G514)&gt;1,"REVIEW DUPLICATE",IF(ISBLANK(L514),"OK - NO RETURN DATA","OK")))))</f>
        <v/>
      </c>
    </row>
    <row r="515" spans="1:13">
      <c r="A515" s="2"/>
      <c r="B515" s="3"/>
      <c r="C515" s="10"/>
      <c r="D515" s="10"/>
      <c r="E515" s="10"/>
      <c r="F515" s="10"/>
      <c r="G515" s="10"/>
      <c r="H515" s="6"/>
      <c r="I515" s="6"/>
      <c r="J515" s="2"/>
      <c r="K515" s="2"/>
      <c r="L515" s="8"/>
      <c r="M515" s="13" t="str">
        <f>IF(COUNTA(A515:L515)=0,"",IF(OR(ISBLANK(A515),ISBLANK(B515),ISBLANK(H515),ISBLANK(I515),ISBLANK(J515),ISBLANK(K515)),"MISSING REQUIRED",IF(OR(NOT(ISNUMBER(A515)),A515&lt;2000,A515&gt;2100,ISERROR(MATCH(B515,{"January","February","March","April","May","June","July","August","September","October","November","December"},0)),NOT(ISNUMBER(H515)),H515&lt;0,NOT(ISNUMBER(I515)),I515&lt;=0,NOT(ISNUMBER(J515)),J515&lt;0,J515&lt;&gt;INT(J515),NOT(ISNUMBER(K515)),K515&lt;0,K515&lt;&gt;INT(K515),AND(NOT(ISBLANK(L515)),OR(NOT(ISNUMBER(L515)),L515&lt;0,L515&gt;K515,L515&lt;&gt;INT(L515))),AND(H515&gt;0,J515=0),AND(H515&gt;0,K515=0),AND(K515&gt;0,J515=0)),"REVIEW DATA",IF(COUNTIFS($A$5:$A$600,A515,$B$5:$B$600,B515,$C$5:$C$600,C515,$D$5:$D$600,D515,$E$5:$E$600,E515,$F$5:$F$600,F515,$G$5:$G$600,G515)&gt;1,"REVIEW DUPLICATE",IF(ISBLANK(L515),"OK - NO RETURN DATA","OK")))))</f>
        <v/>
      </c>
    </row>
    <row r="516" spans="1:13">
      <c r="A516" s="2"/>
      <c r="B516" s="3"/>
      <c r="C516" s="10"/>
      <c r="D516" s="10"/>
      <c r="E516" s="10"/>
      <c r="F516" s="10"/>
      <c r="G516" s="10"/>
      <c r="H516" s="6"/>
      <c r="I516" s="6"/>
      <c r="J516" s="2"/>
      <c r="K516" s="2"/>
      <c r="L516" s="8"/>
      <c r="M516" s="13" t="str">
        <f>IF(COUNTA(A516:L516)=0,"",IF(OR(ISBLANK(A516),ISBLANK(B516),ISBLANK(H516),ISBLANK(I516),ISBLANK(J516),ISBLANK(K516)),"MISSING REQUIRED",IF(OR(NOT(ISNUMBER(A516)),A516&lt;2000,A516&gt;2100,ISERROR(MATCH(B516,{"January","February","March","April","May","June","July","August","September","October","November","December"},0)),NOT(ISNUMBER(H516)),H516&lt;0,NOT(ISNUMBER(I516)),I516&lt;=0,NOT(ISNUMBER(J516)),J516&lt;0,J516&lt;&gt;INT(J516),NOT(ISNUMBER(K516)),K516&lt;0,K516&lt;&gt;INT(K516),AND(NOT(ISBLANK(L516)),OR(NOT(ISNUMBER(L516)),L516&lt;0,L516&gt;K516,L516&lt;&gt;INT(L516))),AND(H516&gt;0,J516=0),AND(H516&gt;0,K516=0),AND(K516&gt;0,J516=0)),"REVIEW DATA",IF(COUNTIFS($A$5:$A$600,A516,$B$5:$B$600,B516,$C$5:$C$600,C516,$D$5:$D$600,D516,$E$5:$E$600,E516,$F$5:$F$600,F516,$G$5:$G$600,G516)&gt;1,"REVIEW DUPLICATE",IF(ISBLANK(L516),"OK - NO RETURN DATA","OK")))))</f>
        <v/>
      </c>
    </row>
    <row r="517" spans="1:13">
      <c r="A517" s="2"/>
      <c r="B517" s="3"/>
      <c r="C517" s="10"/>
      <c r="D517" s="10"/>
      <c r="E517" s="10"/>
      <c r="F517" s="10"/>
      <c r="G517" s="10"/>
      <c r="H517" s="6"/>
      <c r="I517" s="6"/>
      <c r="J517" s="2"/>
      <c r="K517" s="2"/>
      <c r="L517" s="8"/>
      <c r="M517" s="13" t="str">
        <f>IF(COUNTA(A517:L517)=0,"",IF(OR(ISBLANK(A517),ISBLANK(B517),ISBLANK(H517),ISBLANK(I517),ISBLANK(J517),ISBLANK(K517)),"MISSING REQUIRED",IF(OR(NOT(ISNUMBER(A517)),A517&lt;2000,A517&gt;2100,ISERROR(MATCH(B517,{"January","February","March","April","May","June","July","August","September","October","November","December"},0)),NOT(ISNUMBER(H517)),H517&lt;0,NOT(ISNUMBER(I517)),I517&lt;=0,NOT(ISNUMBER(J517)),J517&lt;0,J517&lt;&gt;INT(J517),NOT(ISNUMBER(K517)),K517&lt;0,K517&lt;&gt;INT(K517),AND(NOT(ISBLANK(L517)),OR(NOT(ISNUMBER(L517)),L517&lt;0,L517&gt;K517,L517&lt;&gt;INT(L517))),AND(H517&gt;0,J517=0),AND(H517&gt;0,K517=0),AND(K517&gt;0,J517=0)),"REVIEW DATA",IF(COUNTIFS($A$5:$A$600,A517,$B$5:$B$600,B517,$C$5:$C$600,C517,$D$5:$D$600,D517,$E$5:$E$600,E517,$F$5:$F$600,F517,$G$5:$G$600,G517)&gt;1,"REVIEW DUPLICATE",IF(ISBLANK(L517),"OK - NO RETURN DATA","OK")))))</f>
        <v/>
      </c>
    </row>
    <row r="518" spans="1:13">
      <c r="A518" s="2"/>
      <c r="B518" s="3"/>
      <c r="C518" s="10"/>
      <c r="D518" s="10"/>
      <c r="E518" s="10"/>
      <c r="F518" s="10"/>
      <c r="G518" s="10"/>
      <c r="H518" s="6"/>
      <c r="I518" s="6"/>
      <c r="J518" s="2"/>
      <c r="K518" s="2"/>
      <c r="L518" s="8"/>
      <c r="M518" s="13" t="str">
        <f>IF(COUNTA(A518:L518)=0,"",IF(OR(ISBLANK(A518),ISBLANK(B518),ISBLANK(H518),ISBLANK(I518),ISBLANK(J518),ISBLANK(K518)),"MISSING REQUIRED",IF(OR(NOT(ISNUMBER(A518)),A518&lt;2000,A518&gt;2100,ISERROR(MATCH(B518,{"January","February","March","April","May","June","July","August","September","October","November","December"},0)),NOT(ISNUMBER(H518)),H518&lt;0,NOT(ISNUMBER(I518)),I518&lt;=0,NOT(ISNUMBER(J518)),J518&lt;0,J518&lt;&gt;INT(J518),NOT(ISNUMBER(K518)),K518&lt;0,K518&lt;&gt;INT(K518),AND(NOT(ISBLANK(L518)),OR(NOT(ISNUMBER(L518)),L518&lt;0,L518&gt;K518,L518&lt;&gt;INT(L518))),AND(H518&gt;0,J518=0),AND(H518&gt;0,K518=0),AND(K518&gt;0,J518=0)),"REVIEW DATA",IF(COUNTIFS($A$5:$A$600,A518,$B$5:$B$600,B518,$C$5:$C$600,C518,$D$5:$D$600,D518,$E$5:$E$600,E518,$F$5:$F$600,F518,$G$5:$G$600,G518)&gt;1,"REVIEW DUPLICATE",IF(ISBLANK(L518),"OK - NO RETURN DATA","OK")))))</f>
        <v/>
      </c>
    </row>
    <row r="519" spans="1:13">
      <c r="A519" s="2"/>
      <c r="B519" s="3"/>
      <c r="C519" s="10"/>
      <c r="D519" s="10"/>
      <c r="E519" s="10"/>
      <c r="F519" s="10"/>
      <c r="G519" s="10"/>
      <c r="H519" s="6"/>
      <c r="I519" s="6"/>
      <c r="J519" s="2"/>
      <c r="K519" s="2"/>
      <c r="L519" s="8"/>
      <c r="M519" s="13" t="str">
        <f>IF(COUNTA(A519:L519)=0,"",IF(OR(ISBLANK(A519),ISBLANK(B519),ISBLANK(H519),ISBLANK(I519),ISBLANK(J519),ISBLANK(K519)),"MISSING REQUIRED",IF(OR(NOT(ISNUMBER(A519)),A519&lt;2000,A519&gt;2100,ISERROR(MATCH(B519,{"January","February","March","April","May","June","July","August","September","October","November","December"},0)),NOT(ISNUMBER(H519)),H519&lt;0,NOT(ISNUMBER(I519)),I519&lt;=0,NOT(ISNUMBER(J519)),J519&lt;0,J519&lt;&gt;INT(J519),NOT(ISNUMBER(K519)),K519&lt;0,K519&lt;&gt;INT(K519),AND(NOT(ISBLANK(L519)),OR(NOT(ISNUMBER(L519)),L519&lt;0,L519&gt;K519,L519&lt;&gt;INT(L519))),AND(H519&gt;0,J519=0),AND(H519&gt;0,K519=0),AND(K519&gt;0,J519=0)),"REVIEW DATA",IF(COUNTIFS($A$5:$A$600,A519,$B$5:$B$600,B519,$C$5:$C$600,C519,$D$5:$D$600,D519,$E$5:$E$600,E519,$F$5:$F$600,F519,$G$5:$G$600,G519)&gt;1,"REVIEW DUPLICATE",IF(ISBLANK(L519),"OK - NO RETURN DATA","OK")))))</f>
        <v/>
      </c>
    </row>
    <row r="520" spans="1:13">
      <c r="A520" s="2"/>
      <c r="B520" s="3"/>
      <c r="C520" s="10"/>
      <c r="D520" s="10"/>
      <c r="E520" s="10"/>
      <c r="F520" s="10"/>
      <c r="G520" s="10"/>
      <c r="H520" s="6"/>
      <c r="I520" s="6"/>
      <c r="J520" s="2"/>
      <c r="K520" s="2"/>
      <c r="L520" s="8"/>
      <c r="M520" s="13" t="str">
        <f>IF(COUNTA(A520:L520)=0,"",IF(OR(ISBLANK(A520),ISBLANK(B520),ISBLANK(H520),ISBLANK(I520),ISBLANK(J520),ISBLANK(K520)),"MISSING REQUIRED",IF(OR(NOT(ISNUMBER(A520)),A520&lt;2000,A520&gt;2100,ISERROR(MATCH(B520,{"January","February","March","April","May","June","July","August","September","October","November","December"},0)),NOT(ISNUMBER(H520)),H520&lt;0,NOT(ISNUMBER(I520)),I520&lt;=0,NOT(ISNUMBER(J520)),J520&lt;0,J520&lt;&gt;INT(J520),NOT(ISNUMBER(K520)),K520&lt;0,K520&lt;&gt;INT(K520),AND(NOT(ISBLANK(L520)),OR(NOT(ISNUMBER(L520)),L520&lt;0,L520&gt;K520,L520&lt;&gt;INT(L520))),AND(H520&gt;0,J520=0),AND(H520&gt;0,K520=0),AND(K520&gt;0,J520=0)),"REVIEW DATA",IF(COUNTIFS($A$5:$A$600,A520,$B$5:$B$600,B520,$C$5:$C$600,C520,$D$5:$D$600,D520,$E$5:$E$600,E520,$F$5:$F$600,F520,$G$5:$G$600,G520)&gt;1,"REVIEW DUPLICATE",IF(ISBLANK(L520),"OK - NO RETURN DATA","OK")))))</f>
        <v/>
      </c>
    </row>
    <row r="521" spans="1:13">
      <c r="A521" s="2"/>
      <c r="B521" s="3"/>
      <c r="C521" s="10"/>
      <c r="D521" s="10"/>
      <c r="E521" s="10"/>
      <c r="F521" s="10"/>
      <c r="G521" s="10"/>
      <c r="H521" s="6"/>
      <c r="I521" s="6"/>
      <c r="J521" s="2"/>
      <c r="K521" s="2"/>
      <c r="L521" s="8"/>
      <c r="M521" s="13" t="str">
        <f>IF(COUNTA(A521:L521)=0,"",IF(OR(ISBLANK(A521),ISBLANK(B521),ISBLANK(H521),ISBLANK(I521),ISBLANK(J521),ISBLANK(K521)),"MISSING REQUIRED",IF(OR(NOT(ISNUMBER(A521)),A521&lt;2000,A521&gt;2100,ISERROR(MATCH(B521,{"January","February","March","April","May","June","July","August","September","October","November","December"},0)),NOT(ISNUMBER(H521)),H521&lt;0,NOT(ISNUMBER(I521)),I521&lt;=0,NOT(ISNUMBER(J521)),J521&lt;0,J521&lt;&gt;INT(J521),NOT(ISNUMBER(K521)),K521&lt;0,K521&lt;&gt;INT(K521),AND(NOT(ISBLANK(L521)),OR(NOT(ISNUMBER(L521)),L521&lt;0,L521&gt;K521,L521&lt;&gt;INT(L521))),AND(H521&gt;0,J521=0),AND(H521&gt;0,K521=0),AND(K521&gt;0,J521=0)),"REVIEW DATA",IF(COUNTIFS($A$5:$A$600,A521,$B$5:$B$600,B521,$C$5:$C$600,C521,$D$5:$D$600,D521,$E$5:$E$600,E521,$F$5:$F$600,F521,$G$5:$G$600,G521)&gt;1,"REVIEW DUPLICATE",IF(ISBLANK(L521),"OK - NO RETURN DATA","OK")))))</f>
        <v/>
      </c>
    </row>
    <row r="522" spans="1:13">
      <c r="A522" s="2"/>
      <c r="B522" s="3"/>
      <c r="C522" s="10"/>
      <c r="D522" s="10"/>
      <c r="E522" s="10"/>
      <c r="F522" s="10"/>
      <c r="G522" s="10"/>
      <c r="H522" s="6"/>
      <c r="I522" s="6"/>
      <c r="J522" s="2"/>
      <c r="K522" s="2"/>
      <c r="L522" s="8"/>
      <c r="M522" s="13" t="str">
        <f>IF(COUNTA(A522:L522)=0,"",IF(OR(ISBLANK(A522),ISBLANK(B522),ISBLANK(H522),ISBLANK(I522),ISBLANK(J522),ISBLANK(K522)),"MISSING REQUIRED",IF(OR(NOT(ISNUMBER(A522)),A522&lt;2000,A522&gt;2100,ISERROR(MATCH(B522,{"January","February","March","April","May","June","July","August","September","October","November","December"},0)),NOT(ISNUMBER(H522)),H522&lt;0,NOT(ISNUMBER(I522)),I522&lt;=0,NOT(ISNUMBER(J522)),J522&lt;0,J522&lt;&gt;INT(J522),NOT(ISNUMBER(K522)),K522&lt;0,K522&lt;&gt;INT(K522),AND(NOT(ISBLANK(L522)),OR(NOT(ISNUMBER(L522)),L522&lt;0,L522&gt;K522,L522&lt;&gt;INT(L522))),AND(H522&gt;0,J522=0),AND(H522&gt;0,K522=0),AND(K522&gt;0,J522=0)),"REVIEW DATA",IF(COUNTIFS($A$5:$A$600,A522,$B$5:$B$600,B522,$C$5:$C$600,C522,$D$5:$D$600,D522,$E$5:$E$600,E522,$F$5:$F$600,F522,$G$5:$G$600,G522)&gt;1,"REVIEW DUPLICATE",IF(ISBLANK(L522),"OK - NO RETURN DATA","OK")))))</f>
        <v/>
      </c>
    </row>
    <row r="523" spans="1:13">
      <c r="A523" s="2"/>
      <c r="B523" s="3"/>
      <c r="C523" s="10"/>
      <c r="D523" s="10"/>
      <c r="E523" s="10"/>
      <c r="F523" s="10"/>
      <c r="G523" s="10"/>
      <c r="H523" s="6"/>
      <c r="I523" s="6"/>
      <c r="J523" s="2"/>
      <c r="K523" s="2"/>
      <c r="L523" s="8"/>
      <c r="M523" s="13" t="str">
        <f>IF(COUNTA(A523:L523)=0,"",IF(OR(ISBLANK(A523),ISBLANK(B523),ISBLANK(H523),ISBLANK(I523),ISBLANK(J523),ISBLANK(K523)),"MISSING REQUIRED",IF(OR(NOT(ISNUMBER(A523)),A523&lt;2000,A523&gt;2100,ISERROR(MATCH(B523,{"January","February","March","April","May","June","July","August","September","October","November","December"},0)),NOT(ISNUMBER(H523)),H523&lt;0,NOT(ISNUMBER(I523)),I523&lt;=0,NOT(ISNUMBER(J523)),J523&lt;0,J523&lt;&gt;INT(J523),NOT(ISNUMBER(K523)),K523&lt;0,K523&lt;&gt;INT(K523),AND(NOT(ISBLANK(L523)),OR(NOT(ISNUMBER(L523)),L523&lt;0,L523&gt;K523,L523&lt;&gt;INT(L523))),AND(H523&gt;0,J523=0),AND(H523&gt;0,K523=0),AND(K523&gt;0,J523=0)),"REVIEW DATA",IF(COUNTIFS($A$5:$A$600,A523,$B$5:$B$600,B523,$C$5:$C$600,C523,$D$5:$D$600,D523,$E$5:$E$600,E523,$F$5:$F$600,F523,$G$5:$G$600,G523)&gt;1,"REVIEW DUPLICATE",IF(ISBLANK(L523),"OK - NO RETURN DATA","OK")))))</f>
        <v/>
      </c>
    </row>
    <row r="524" spans="1:13">
      <c r="A524" s="2"/>
      <c r="B524" s="3"/>
      <c r="C524" s="10"/>
      <c r="D524" s="10"/>
      <c r="E524" s="10"/>
      <c r="F524" s="10"/>
      <c r="G524" s="10"/>
      <c r="H524" s="6"/>
      <c r="I524" s="6"/>
      <c r="J524" s="2"/>
      <c r="K524" s="2"/>
      <c r="L524" s="8"/>
      <c r="M524" s="13" t="str">
        <f>IF(COUNTA(A524:L524)=0,"",IF(OR(ISBLANK(A524),ISBLANK(B524),ISBLANK(H524),ISBLANK(I524),ISBLANK(J524),ISBLANK(K524)),"MISSING REQUIRED",IF(OR(NOT(ISNUMBER(A524)),A524&lt;2000,A524&gt;2100,ISERROR(MATCH(B524,{"January","February","March","April","May","June","July","August","September","October","November","December"},0)),NOT(ISNUMBER(H524)),H524&lt;0,NOT(ISNUMBER(I524)),I524&lt;=0,NOT(ISNUMBER(J524)),J524&lt;0,J524&lt;&gt;INT(J524),NOT(ISNUMBER(K524)),K524&lt;0,K524&lt;&gt;INT(K524),AND(NOT(ISBLANK(L524)),OR(NOT(ISNUMBER(L524)),L524&lt;0,L524&gt;K524,L524&lt;&gt;INT(L524))),AND(H524&gt;0,J524=0),AND(H524&gt;0,K524=0),AND(K524&gt;0,J524=0)),"REVIEW DATA",IF(COUNTIFS($A$5:$A$600,A524,$B$5:$B$600,B524,$C$5:$C$600,C524,$D$5:$D$600,D524,$E$5:$E$600,E524,$F$5:$F$600,F524,$G$5:$G$600,G524)&gt;1,"REVIEW DUPLICATE",IF(ISBLANK(L524),"OK - NO RETURN DATA","OK")))))</f>
        <v/>
      </c>
    </row>
    <row r="525" spans="1:13">
      <c r="A525" s="2"/>
      <c r="B525" s="3"/>
      <c r="C525" s="10"/>
      <c r="D525" s="10"/>
      <c r="E525" s="10"/>
      <c r="F525" s="10"/>
      <c r="G525" s="10"/>
      <c r="H525" s="6"/>
      <c r="I525" s="6"/>
      <c r="J525" s="2"/>
      <c r="K525" s="2"/>
      <c r="L525" s="8"/>
      <c r="M525" s="13" t="str">
        <f>IF(COUNTA(A525:L525)=0,"",IF(OR(ISBLANK(A525),ISBLANK(B525),ISBLANK(H525),ISBLANK(I525),ISBLANK(J525),ISBLANK(K525)),"MISSING REQUIRED",IF(OR(NOT(ISNUMBER(A525)),A525&lt;2000,A525&gt;2100,ISERROR(MATCH(B525,{"January","February","March","April","May","June","July","August","September","October","November","December"},0)),NOT(ISNUMBER(H525)),H525&lt;0,NOT(ISNUMBER(I525)),I525&lt;=0,NOT(ISNUMBER(J525)),J525&lt;0,J525&lt;&gt;INT(J525),NOT(ISNUMBER(K525)),K525&lt;0,K525&lt;&gt;INT(K525),AND(NOT(ISBLANK(L525)),OR(NOT(ISNUMBER(L525)),L525&lt;0,L525&gt;K525,L525&lt;&gt;INT(L525))),AND(H525&gt;0,J525=0),AND(H525&gt;0,K525=0),AND(K525&gt;0,J525=0)),"REVIEW DATA",IF(COUNTIFS($A$5:$A$600,A525,$B$5:$B$600,B525,$C$5:$C$600,C525,$D$5:$D$600,D525,$E$5:$E$600,E525,$F$5:$F$600,F525,$G$5:$G$600,G525)&gt;1,"REVIEW DUPLICATE",IF(ISBLANK(L525),"OK - NO RETURN DATA","OK")))))</f>
        <v/>
      </c>
    </row>
    <row r="526" spans="1:13">
      <c r="A526" s="2"/>
      <c r="B526" s="3"/>
      <c r="C526" s="10"/>
      <c r="D526" s="10"/>
      <c r="E526" s="10"/>
      <c r="F526" s="10"/>
      <c r="G526" s="10"/>
      <c r="H526" s="6"/>
      <c r="I526" s="6"/>
      <c r="J526" s="2"/>
      <c r="K526" s="2"/>
      <c r="L526" s="8"/>
      <c r="M526" s="13" t="str">
        <f>IF(COUNTA(A526:L526)=0,"",IF(OR(ISBLANK(A526),ISBLANK(B526),ISBLANK(H526),ISBLANK(I526),ISBLANK(J526),ISBLANK(K526)),"MISSING REQUIRED",IF(OR(NOT(ISNUMBER(A526)),A526&lt;2000,A526&gt;2100,ISERROR(MATCH(B526,{"January","February","March","April","May","June","July","August","September","October","November","December"},0)),NOT(ISNUMBER(H526)),H526&lt;0,NOT(ISNUMBER(I526)),I526&lt;=0,NOT(ISNUMBER(J526)),J526&lt;0,J526&lt;&gt;INT(J526),NOT(ISNUMBER(K526)),K526&lt;0,K526&lt;&gt;INT(K526),AND(NOT(ISBLANK(L526)),OR(NOT(ISNUMBER(L526)),L526&lt;0,L526&gt;K526,L526&lt;&gt;INT(L526))),AND(H526&gt;0,J526=0),AND(H526&gt;0,K526=0),AND(K526&gt;0,J526=0)),"REVIEW DATA",IF(COUNTIFS($A$5:$A$600,A526,$B$5:$B$600,B526,$C$5:$C$600,C526,$D$5:$D$600,D526,$E$5:$E$600,E526,$F$5:$F$600,F526,$G$5:$G$600,G526)&gt;1,"REVIEW DUPLICATE",IF(ISBLANK(L526),"OK - NO RETURN DATA","OK")))))</f>
        <v/>
      </c>
    </row>
    <row r="527" spans="1:13">
      <c r="A527" s="2"/>
      <c r="B527" s="3"/>
      <c r="C527" s="10"/>
      <c r="D527" s="10"/>
      <c r="E527" s="10"/>
      <c r="F527" s="10"/>
      <c r="G527" s="10"/>
      <c r="H527" s="6"/>
      <c r="I527" s="6"/>
      <c r="J527" s="2"/>
      <c r="K527" s="2"/>
      <c r="L527" s="8"/>
      <c r="M527" s="13" t="str">
        <f>IF(COUNTA(A527:L527)=0,"",IF(OR(ISBLANK(A527),ISBLANK(B527),ISBLANK(H527),ISBLANK(I527),ISBLANK(J527),ISBLANK(K527)),"MISSING REQUIRED",IF(OR(NOT(ISNUMBER(A527)),A527&lt;2000,A527&gt;2100,ISERROR(MATCH(B527,{"January","February","March","April","May","June","July","August","September","October","November","December"},0)),NOT(ISNUMBER(H527)),H527&lt;0,NOT(ISNUMBER(I527)),I527&lt;=0,NOT(ISNUMBER(J527)),J527&lt;0,J527&lt;&gt;INT(J527),NOT(ISNUMBER(K527)),K527&lt;0,K527&lt;&gt;INT(K527),AND(NOT(ISBLANK(L527)),OR(NOT(ISNUMBER(L527)),L527&lt;0,L527&gt;K527,L527&lt;&gt;INT(L527))),AND(H527&gt;0,J527=0),AND(H527&gt;0,K527=0),AND(K527&gt;0,J527=0)),"REVIEW DATA",IF(COUNTIFS($A$5:$A$600,A527,$B$5:$B$600,B527,$C$5:$C$600,C527,$D$5:$D$600,D527,$E$5:$E$600,E527,$F$5:$F$600,F527,$G$5:$G$600,G527)&gt;1,"REVIEW DUPLICATE",IF(ISBLANK(L527),"OK - NO RETURN DATA","OK")))))</f>
        <v/>
      </c>
    </row>
    <row r="528" spans="1:13">
      <c r="A528" s="2"/>
      <c r="B528" s="3"/>
      <c r="C528" s="10"/>
      <c r="D528" s="10"/>
      <c r="E528" s="10"/>
      <c r="F528" s="10"/>
      <c r="G528" s="10"/>
      <c r="H528" s="6"/>
      <c r="I528" s="6"/>
      <c r="J528" s="2"/>
      <c r="K528" s="2"/>
      <c r="L528" s="8"/>
      <c r="M528" s="13" t="str">
        <f>IF(COUNTA(A528:L528)=0,"",IF(OR(ISBLANK(A528),ISBLANK(B528),ISBLANK(H528),ISBLANK(I528),ISBLANK(J528),ISBLANK(K528)),"MISSING REQUIRED",IF(OR(NOT(ISNUMBER(A528)),A528&lt;2000,A528&gt;2100,ISERROR(MATCH(B528,{"January","February","March","April","May","June","July","August","September","October","November","December"},0)),NOT(ISNUMBER(H528)),H528&lt;0,NOT(ISNUMBER(I528)),I528&lt;=0,NOT(ISNUMBER(J528)),J528&lt;0,J528&lt;&gt;INT(J528),NOT(ISNUMBER(K528)),K528&lt;0,K528&lt;&gt;INT(K528),AND(NOT(ISBLANK(L528)),OR(NOT(ISNUMBER(L528)),L528&lt;0,L528&gt;K528,L528&lt;&gt;INT(L528))),AND(H528&gt;0,J528=0),AND(H528&gt;0,K528=0),AND(K528&gt;0,J528=0)),"REVIEW DATA",IF(COUNTIFS($A$5:$A$600,A528,$B$5:$B$600,B528,$C$5:$C$600,C528,$D$5:$D$600,D528,$E$5:$E$600,E528,$F$5:$F$600,F528,$G$5:$G$600,G528)&gt;1,"REVIEW DUPLICATE",IF(ISBLANK(L528),"OK - NO RETURN DATA","OK")))))</f>
        <v/>
      </c>
    </row>
    <row r="529" spans="1:13">
      <c r="A529" s="2"/>
      <c r="B529" s="3"/>
      <c r="C529" s="10"/>
      <c r="D529" s="10"/>
      <c r="E529" s="10"/>
      <c r="F529" s="10"/>
      <c r="G529" s="10"/>
      <c r="H529" s="6"/>
      <c r="I529" s="6"/>
      <c r="J529" s="2"/>
      <c r="K529" s="2"/>
      <c r="L529" s="8"/>
      <c r="M529" s="13" t="str">
        <f>IF(COUNTA(A529:L529)=0,"",IF(OR(ISBLANK(A529),ISBLANK(B529),ISBLANK(H529),ISBLANK(I529),ISBLANK(J529),ISBLANK(K529)),"MISSING REQUIRED",IF(OR(NOT(ISNUMBER(A529)),A529&lt;2000,A529&gt;2100,ISERROR(MATCH(B529,{"January","February","March","April","May","June","July","August","September","October","November","December"},0)),NOT(ISNUMBER(H529)),H529&lt;0,NOT(ISNUMBER(I529)),I529&lt;=0,NOT(ISNUMBER(J529)),J529&lt;0,J529&lt;&gt;INT(J529),NOT(ISNUMBER(K529)),K529&lt;0,K529&lt;&gt;INT(K529),AND(NOT(ISBLANK(L529)),OR(NOT(ISNUMBER(L529)),L529&lt;0,L529&gt;K529,L529&lt;&gt;INT(L529))),AND(H529&gt;0,J529=0),AND(H529&gt;0,K529=0),AND(K529&gt;0,J529=0)),"REVIEW DATA",IF(COUNTIFS($A$5:$A$600,A529,$B$5:$B$600,B529,$C$5:$C$600,C529,$D$5:$D$600,D529,$E$5:$E$600,E529,$F$5:$F$600,F529,$G$5:$G$600,G529)&gt;1,"REVIEW DUPLICATE",IF(ISBLANK(L529),"OK - NO RETURN DATA","OK")))))</f>
        <v/>
      </c>
    </row>
    <row r="530" spans="1:13">
      <c r="A530" s="2"/>
      <c r="B530" s="3"/>
      <c r="C530" s="10"/>
      <c r="D530" s="10"/>
      <c r="E530" s="10"/>
      <c r="F530" s="10"/>
      <c r="G530" s="10"/>
      <c r="H530" s="6"/>
      <c r="I530" s="6"/>
      <c r="J530" s="2"/>
      <c r="K530" s="2"/>
      <c r="L530" s="8"/>
      <c r="M530" s="13" t="str">
        <f>IF(COUNTA(A530:L530)=0,"",IF(OR(ISBLANK(A530),ISBLANK(B530),ISBLANK(H530),ISBLANK(I530),ISBLANK(J530),ISBLANK(K530)),"MISSING REQUIRED",IF(OR(NOT(ISNUMBER(A530)),A530&lt;2000,A530&gt;2100,ISERROR(MATCH(B530,{"January","February","March","April","May","June","July","August","September","October","November","December"},0)),NOT(ISNUMBER(H530)),H530&lt;0,NOT(ISNUMBER(I530)),I530&lt;=0,NOT(ISNUMBER(J530)),J530&lt;0,J530&lt;&gt;INT(J530),NOT(ISNUMBER(K530)),K530&lt;0,K530&lt;&gt;INT(K530),AND(NOT(ISBLANK(L530)),OR(NOT(ISNUMBER(L530)),L530&lt;0,L530&gt;K530,L530&lt;&gt;INT(L530))),AND(H530&gt;0,J530=0),AND(H530&gt;0,K530=0),AND(K530&gt;0,J530=0)),"REVIEW DATA",IF(COUNTIFS($A$5:$A$600,A530,$B$5:$B$600,B530,$C$5:$C$600,C530,$D$5:$D$600,D530,$E$5:$E$600,E530,$F$5:$F$600,F530,$G$5:$G$600,G530)&gt;1,"REVIEW DUPLICATE",IF(ISBLANK(L530),"OK - NO RETURN DATA","OK")))))</f>
        <v/>
      </c>
    </row>
    <row r="531" spans="1:13">
      <c r="A531" s="2"/>
      <c r="B531" s="3"/>
      <c r="C531" s="10"/>
      <c r="D531" s="10"/>
      <c r="E531" s="10"/>
      <c r="F531" s="10"/>
      <c r="G531" s="10"/>
      <c r="H531" s="6"/>
      <c r="I531" s="6"/>
      <c r="J531" s="2"/>
      <c r="K531" s="2"/>
      <c r="L531" s="8"/>
      <c r="M531" s="13" t="str">
        <f>IF(COUNTA(A531:L531)=0,"",IF(OR(ISBLANK(A531),ISBLANK(B531),ISBLANK(H531),ISBLANK(I531),ISBLANK(J531),ISBLANK(K531)),"MISSING REQUIRED",IF(OR(NOT(ISNUMBER(A531)),A531&lt;2000,A531&gt;2100,ISERROR(MATCH(B531,{"January","February","March","April","May","June","July","August","September","October","November","December"},0)),NOT(ISNUMBER(H531)),H531&lt;0,NOT(ISNUMBER(I531)),I531&lt;=0,NOT(ISNUMBER(J531)),J531&lt;0,J531&lt;&gt;INT(J531),NOT(ISNUMBER(K531)),K531&lt;0,K531&lt;&gt;INT(K531),AND(NOT(ISBLANK(L531)),OR(NOT(ISNUMBER(L531)),L531&lt;0,L531&gt;K531,L531&lt;&gt;INT(L531))),AND(H531&gt;0,J531=0),AND(H531&gt;0,K531=0),AND(K531&gt;0,J531=0)),"REVIEW DATA",IF(COUNTIFS($A$5:$A$600,A531,$B$5:$B$600,B531,$C$5:$C$600,C531,$D$5:$D$600,D531,$E$5:$E$600,E531,$F$5:$F$600,F531,$G$5:$G$600,G531)&gt;1,"REVIEW DUPLICATE",IF(ISBLANK(L531),"OK - NO RETURN DATA","OK")))))</f>
        <v/>
      </c>
    </row>
    <row r="532" spans="1:13">
      <c r="A532" s="2"/>
      <c r="B532" s="3"/>
      <c r="C532" s="10"/>
      <c r="D532" s="10"/>
      <c r="E532" s="10"/>
      <c r="F532" s="10"/>
      <c r="G532" s="10"/>
      <c r="H532" s="6"/>
      <c r="I532" s="6"/>
      <c r="J532" s="2"/>
      <c r="K532" s="2"/>
      <c r="L532" s="8"/>
      <c r="M532" s="13" t="str">
        <f>IF(COUNTA(A532:L532)=0,"",IF(OR(ISBLANK(A532),ISBLANK(B532),ISBLANK(H532),ISBLANK(I532),ISBLANK(J532),ISBLANK(K532)),"MISSING REQUIRED",IF(OR(NOT(ISNUMBER(A532)),A532&lt;2000,A532&gt;2100,ISERROR(MATCH(B532,{"January","February","March","April","May","June","July","August","September","October","November","December"},0)),NOT(ISNUMBER(H532)),H532&lt;0,NOT(ISNUMBER(I532)),I532&lt;=0,NOT(ISNUMBER(J532)),J532&lt;0,J532&lt;&gt;INT(J532),NOT(ISNUMBER(K532)),K532&lt;0,K532&lt;&gt;INT(K532),AND(NOT(ISBLANK(L532)),OR(NOT(ISNUMBER(L532)),L532&lt;0,L532&gt;K532,L532&lt;&gt;INT(L532))),AND(H532&gt;0,J532=0),AND(H532&gt;0,K532=0),AND(K532&gt;0,J532=0)),"REVIEW DATA",IF(COUNTIFS($A$5:$A$600,A532,$B$5:$B$600,B532,$C$5:$C$600,C532,$D$5:$D$600,D532,$E$5:$E$600,E532,$F$5:$F$600,F532,$G$5:$G$600,G532)&gt;1,"REVIEW DUPLICATE",IF(ISBLANK(L532),"OK - NO RETURN DATA","OK")))))</f>
        <v/>
      </c>
    </row>
    <row r="533" spans="1:13">
      <c r="A533" s="2"/>
      <c r="B533" s="3"/>
      <c r="C533" s="10"/>
      <c r="D533" s="10"/>
      <c r="E533" s="10"/>
      <c r="F533" s="10"/>
      <c r="G533" s="10"/>
      <c r="H533" s="6"/>
      <c r="I533" s="6"/>
      <c r="J533" s="2"/>
      <c r="K533" s="2"/>
      <c r="L533" s="8"/>
      <c r="M533" s="13" t="str">
        <f>IF(COUNTA(A533:L533)=0,"",IF(OR(ISBLANK(A533),ISBLANK(B533),ISBLANK(H533),ISBLANK(I533),ISBLANK(J533),ISBLANK(K533)),"MISSING REQUIRED",IF(OR(NOT(ISNUMBER(A533)),A533&lt;2000,A533&gt;2100,ISERROR(MATCH(B533,{"January","February","March","April","May","June","July","August","September","October","November","December"},0)),NOT(ISNUMBER(H533)),H533&lt;0,NOT(ISNUMBER(I533)),I533&lt;=0,NOT(ISNUMBER(J533)),J533&lt;0,J533&lt;&gt;INT(J533),NOT(ISNUMBER(K533)),K533&lt;0,K533&lt;&gt;INT(K533),AND(NOT(ISBLANK(L533)),OR(NOT(ISNUMBER(L533)),L533&lt;0,L533&gt;K533,L533&lt;&gt;INT(L533))),AND(H533&gt;0,J533=0),AND(H533&gt;0,K533=0),AND(K533&gt;0,J533=0)),"REVIEW DATA",IF(COUNTIFS($A$5:$A$600,A533,$B$5:$B$600,B533,$C$5:$C$600,C533,$D$5:$D$600,D533,$E$5:$E$600,E533,$F$5:$F$600,F533,$G$5:$G$600,G533)&gt;1,"REVIEW DUPLICATE",IF(ISBLANK(L533),"OK - NO RETURN DATA","OK")))))</f>
        <v/>
      </c>
    </row>
    <row r="534" spans="1:13">
      <c r="A534" s="2"/>
      <c r="B534" s="3"/>
      <c r="C534" s="10"/>
      <c r="D534" s="10"/>
      <c r="E534" s="10"/>
      <c r="F534" s="10"/>
      <c r="G534" s="10"/>
      <c r="H534" s="6"/>
      <c r="I534" s="6"/>
      <c r="J534" s="2"/>
      <c r="K534" s="2"/>
      <c r="L534" s="8"/>
      <c r="M534" s="13" t="str">
        <f>IF(COUNTA(A534:L534)=0,"",IF(OR(ISBLANK(A534),ISBLANK(B534),ISBLANK(H534),ISBLANK(I534),ISBLANK(J534),ISBLANK(K534)),"MISSING REQUIRED",IF(OR(NOT(ISNUMBER(A534)),A534&lt;2000,A534&gt;2100,ISERROR(MATCH(B534,{"January","February","March","April","May","June","July","August","September","October","November","December"},0)),NOT(ISNUMBER(H534)),H534&lt;0,NOT(ISNUMBER(I534)),I534&lt;=0,NOT(ISNUMBER(J534)),J534&lt;0,J534&lt;&gt;INT(J534),NOT(ISNUMBER(K534)),K534&lt;0,K534&lt;&gt;INT(K534),AND(NOT(ISBLANK(L534)),OR(NOT(ISNUMBER(L534)),L534&lt;0,L534&gt;K534,L534&lt;&gt;INT(L534))),AND(H534&gt;0,J534=0),AND(H534&gt;0,K534=0),AND(K534&gt;0,J534=0)),"REVIEW DATA",IF(COUNTIFS($A$5:$A$600,A534,$B$5:$B$600,B534,$C$5:$C$600,C534,$D$5:$D$600,D534,$E$5:$E$600,E534,$F$5:$F$600,F534,$G$5:$G$600,G534)&gt;1,"REVIEW DUPLICATE",IF(ISBLANK(L534),"OK - NO RETURN DATA","OK")))))</f>
        <v/>
      </c>
    </row>
    <row r="535" spans="1:13">
      <c r="A535" s="2"/>
      <c r="B535" s="3"/>
      <c r="C535" s="10"/>
      <c r="D535" s="10"/>
      <c r="E535" s="10"/>
      <c r="F535" s="10"/>
      <c r="G535" s="10"/>
      <c r="H535" s="6"/>
      <c r="I535" s="6"/>
      <c r="J535" s="2"/>
      <c r="K535" s="2"/>
      <c r="L535" s="8"/>
      <c r="M535" s="13" t="str">
        <f>IF(COUNTA(A535:L535)=0,"",IF(OR(ISBLANK(A535),ISBLANK(B535),ISBLANK(H535),ISBLANK(I535),ISBLANK(J535),ISBLANK(K535)),"MISSING REQUIRED",IF(OR(NOT(ISNUMBER(A535)),A535&lt;2000,A535&gt;2100,ISERROR(MATCH(B535,{"January","February","March","April","May","June","July","August","September","October","November","December"},0)),NOT(ISNUMBER(H535)),H535&lt;0,NOT(ISNUMBER(I535)),I535&lt;=0,NOT(ISNUMBER(J535)),J535&lt;0,J535&lt;&gt;INT(J535),NOT(ISNUMBER(K535)),K535&lt;0,K535&lt;&gt;INT(K535),AND(NOT(ISBLANK(L535)),OR(NOT(ISNUMBER(L535)),L535&lt;0,L535&gt;K535,L535&lt;&gt;INT(L535))),AND(H535&gt;0,J535=0),AND(H535&gt;0,K535=0),AND(K535&gt;0,J535=0)),"REVIEW DATA",IF(COUNTIFS($A$5:$A$600,A535,$B$5:$B$600,B535,$C$5:$C$600,C535,$D$5:$D$600,D535,$E$5:$E$600,E535,$F$5:$F$600,F535,$G$5:$G$600,G535)&gt;1,"REVIEW DUPLICATE",IF(ISBLANK(L535),"OK - NO RETURN DATA","OK")))))</f>
        <v/>
      </c>
    </row>
    <row r="536" spans="1:13">
      <c r="A536" s="2"/>
      <c r="B536" s="3"/>
      <c r="C536" s="10"/>
      <c r="D536" s="10"/>
      <c r="E536" s="10"/>
      <c r="F536" s="10"/>
      <c r="G536" s="10"/>
      <c r="H536" s="6"/>
      <c r="I536" s="6"/>
      <c r="J536" s="2"/>
      <c r="K536" s="2"/>
      <c r="L536" s="8"/>
      <c r="M536" s="13" t="str">
        <f>IF(COUNTA(A536:L536)=0,"",IF(OR(ISBLANK(A536),ISBLANK(B536),ISBLANK(H536),ISBLANK(I536),ISBLANK(J536),ISBLANK(K536)),"MISSING REQUIRED",IF(OR(NOT(ISNUMBER(A536)),A536&lt;2000,A536&gt;2100,ISERROR(MATCH(B536,{"January","February","March","April","May","June","July","August","September","October","November","December"},0)),NOT(ISNUMBER(H536)),H536&lt;0,NOT(ISNUMBER(I536)),I536&lt;=0,NOT(ISNUMBER(J536)),J536&lt;0,J536&lt;&gt;INT(J536),NOT(ISNUMBER(K536)),K536&lt;0,K536&lt;&gt;INT(K536),AND(NOT(ISBLANK(L536)),OR(NOT(ISNUMBER(L536)),L536&lt;0,L536&gt;K536,L536&lt;&gt;INT(L536))),AND(H536&gt;0,J536=0),AND(H536&gt;0,K536=0),AND(K536&gt;0,J536=0)),"REVIEW DATA",IF(COUNTIFS($A$5:$A$600,A536,$B$5:$B$600,B536,$C$5:$C$600,C536,$D$5:$D$600,D536,$E$5:$E$600,E536,$F$5:$F$600,F536,$G$5:$G$600,G536)&gt;1,"REVIEW DUPLICATE",IF(ISBLANK(L536),"OK - NO RETURN DATA","OK")))))</f>
        <v/>
      </c>
    </row>
    <row r="537" spans="1:13">
      <c r="A537" s="2"/>
      <c r="B537" s="3"/>
      <c r="C537" s="10"/>
      <c r="D537" s="10"/>
      <c r="E537" s="10"/>
      <c r="F537" s="10"/>
      <c r="G537" s="10"/>
      <c r="H537" s="6"/>
      <c r="I537" s="6"/>
      <c r="J537" s="2"/>
      <c r="K537" s="2"/>
      <c r="L537" s="8"/>
      <c r="M537" s="13" t="str">
        <f>IF(COUNTA(A537:L537)=0,"",IF(OR(ISBLANK(A537),ISBLANK(B537),ISBLANK(H537),ISBLANK(I537),ISBLANK(J537),ISBLANK(K537)),"MISSING REQUIRED",IF(OR(NOT(ISNUMBER(A537)),A537&lt;2000,A537&gt;2100,ISERROR(MATCH(B537,{"January","February","March","April","May","June","July","August","September","October","November","December"},0)),NOT(ISNUMBER(H537)),H537&lt;0,NOT(ISNUMBER(I537)),I537&lt;=0,NOT(ISNUMBER(J537)),J537&lt;0,J537&lt;&gt;INT(J537),NOT(ISNUMBER(K537)),K537&lt;0,K537&lt;&gt;INT(K537),AND(NOT(ISBLANK(L537)),OR(NOT(ISNUMBER(L537)),L537&lt;0,L537&gt;K537,L537&lt;&gt;INT(L537))),AND(H537&gt;0,J537=0),AND(H537&gt;0,K537=0),AND(K537&gt;0,J537=0)),"REVIEW DATA",IF(COUNTIFS($A$5:$A$600,A537,$B$5:$B$600,B537,$C$5:$C$600,C537,$D$5:$D$600,D537,$E$5:$E$600,E537,$F$5:$F$600,F537,$G$5:$G$600,G537)&gt;1,"REVIEW DUPLICATE",IF(ISBLANK(L537),"OK - NO RETURN DATA","OK")))))</f>
        <v/>
      </c>
    </row>
    <row r="538" spans="1:13">
      <c r="A538" s="2"/>
      <c r="B538" s="3"/>
      <c r="C538" s="10"/>
      <c r="D538" s="10"/>
      <c r="E538" s="10"/>
      <c r="F538" s="10"/>
      <c r="G538" s="10"/>
      <c r="H538" s="6"/>
      <c r="I538" s="6"/>
      <c r="J538" s="2"/>
      <c r="K538" s="2"/>
      <c r="L538" s="8"/>
      <c r="M538" s="13" t="str">
        <f>IF(COUNTA(A538:L538)=0,"",IF(OR(ISBLANK(A538),ISBLANK(B538),ISBLANK(H538),ISBLANK(I538),ISBLANK(J538),ISBLANK(K538)),"MISSING REQUIRED",IF(OR(NOT(ISNUMBER(A538)),A538&lt;2000,A538&gt;2100,ISERROR(MATCH(B538,{"January","February","March","April","May","June","July","August","September","October","November","December"},0)),NOT(ISNUMBER(H538)),H538&lt;0,NOT(ISNUMBER(I538)),I538&lt;=0,NOT(ISNUMBER(J538)),J538&lt;0,J538&lt;&gt;INT(J538),NOT(ISNUMBER(K538)),K538&lt;0,K538&lt;&gt;INT(K538),AND(NOT(ISBLANK(L538)),OR(NOT(ISNUMBER(L538)),L538&lt;0,L538&gt;K538,L538&lt;&gt;INT(L538))),AND(H538&gt;0,J538=0),AND(H538&gt;0,K538=0),AND(K538&gt;0,J538=0)),"REVIEW DATA",IF(COUNTIFS($A$5:$A$600,A538,$B$5:$B$600,B538,$C$5:$C$600,C538,$D$5:$D$600,D538,$E$5:$E$600,E538,$F$5:$F$600,F538,$G$5:$G$600,G538)&gt;1,"REVIEW DUPLICATE",IF(ISBLANK(L538),"OK - NO RETURN DATA","OK")))))</f>
        <v/>
      </c>
    </row>
    <row r="539" spans="1:13">
      <c r="A539" s="2"/>
      <c r="B539" s="3"/>
      <c r="C539" s="10"/>
      <c r="D539" s="10"/>
      <c r="E539" s="10"/>
      <c r="F539" s="10"/>
      <c r="G539" s="10"/>
      <c r="H539" s="6"/>
      <c r="I539" s="6"/>
      <c r="J539" s="2"/>
      <c r="K539" s="2"/>
      <c r="L539" s="8"/>
      <c r="M539" s="13" t="str">
        <f>IF(COUNTA(A539:L539)=0,"",IF(OR(ISBLANK(A539),ISBLANK(B539),ISBLANK(H539),ISBLANK(I539),ISBLANK(J539),ISBLANK(K539)),"MISSING REQUIRED",IF(OR(NOT(ISNUMBER(A539)),A539&lt;2000,A539&gt;2100,ISERROR(MATCH(B539,{"January","February","March","April","May","June","July","August","September","October","November","December"},0)),NOT(ISNUMBER(H539)),H539&lt;0,NOT(ISNUMBER(I539)),I539&lt;=0,NOT(ISNUMBER(J539)),J539&lt;0,J539&lt;&gt;INT(J539),NOT(ISNUMBER(K539)),K539&lt;0,K539&lt;&gt;INT(K539),AND(NOT(ISBLANK(L539)),OR(NOT(ISNUMBER(L539)),L539&lt;0,L539&gt;K539,L539&lt;&gt;INT(L539))),AND(H539&gt;0,J539=0),AND(H539&gt;0,K539=0),AND(K539&gt;0,J539=0)),"REVIEW DATA",IF(COUNTIFS($A$5:$A$600,A539,$B$5:$B$600,B539,$C$5:$C$600,C539,$D$5:$D$600,D539,$E$5:$E$600,E539,$F$5:$F$600,F539,$G$5:$G$600,G539)&gt;1,"REVIEW DUPLICATE",IF(ISBLANK(L539),"OK - NO RETURN DATA","OK")))))</f>
        <v/>
      </c>
    </row>
    <row r="540" spans="1:13">
      <c r="A540" s="2"/>
      <c r="B540" s="3"/>
      <c r="C540" s="10"/>
      <c r="D540" s="10"/>
      <c r="E540" s="10"/>
      <c r="F540" s="10"/>
      <c r="G540" s="10"/>
      <c r="H540" s="6"/>
      <c r="I540" s="6"/>
      <c r="J540" s="2"/>
      <c r="K540" s="2"/>
      <c r="L540" s="8"/>
      <c r="M540" s="13" t="str">
        <f>IF(COUNTA(A540:L540)=0,"",IF(OR(ISBLANK(A540),ISBLANK(B540),ISBLANK(H540),ISBLANK(I540),ISBLANK(J540),ISBLANK(K540)),"MISSING REQUIRED",IF(OR(NOT(ISNUMBER(A540)),A540&lt;2000,A540&gt;2100,ISERROR(MATCH(B540,{"January","February","March","April","May","June","July","August","September","October","November","December"},0)),NOT(ISNUMBER(H540)),H540&lt;0,NOT(ISNUMBER(I540)),I540&lt;=0,NOT(ISNUMBER(J540)),J540&lt;0,J540&lt;&gt;INT(J540),NOT(ISNUMBER(K540)),K540&lt;0,K540&lt;&gt;INT(K540),AND(NOT(ISBLANK(L540)),OR(NOT(ISNUMBER(L540)),L540&lt;0,L540&gt;K540,L540&lt;&gt;INT(L540))),AND(H540&gt;0,J540=0),AND(H540&gt;0,K540=0),AND(K540&gt;0,J540=0)),"REVIEW DATA",IF(COUNTIFS($A$5:$A$600,A540,$B$5:$B$600,B540,$C$5:$C$600,C540,$D$5:$D$600,D540,$E$5:$E$600,E540,$F$5:$F$600,F540,$G$5:$G$600,G540)&gt;1,"REVIEW DUPLICATE",IF(ISBLANK(L540),"OK - NO RETURN DATA","OK")))))</f>
        <v/>
      </c>
    </row>
    <row r="541" spans="1:13">
      <c r="A541" s="2"/>
      <c r="B541" s="3"/>
      <c r="C541" s="10"/>
      <c r="D541" s="10"/>
      <c r="E541" s="10"/>
      <c r="F541" s="10"/>
      <c r="G541" s="10"/>
      <c r="H541" s="6"/>
      <c r="I541" s="6"/>
      <c r="J541" s="2"/>
      <c r="K541" s="2"/>
      <c r="L541" s="8"/>
      <c r="M541" s="13" t="str">
        <f>IF(COUNTA(A541:L541)=0,"",IF(OR(ISBLANK(A541),ISBLANK(B541),ISBLANK(H541),ISBLANK(I541),ISBLANK(J541),ISBLANK(K541)),"MISSING REQUIRED",IF(OR(NOT(ISNUMBER(A541)),A541&lt;2000,A541&gt;2100,ISERROR(MATCH(B541,{"January","February","March","April","May","June","July","August","September","October","November","December"},0)),NOT(ISNUMBER(H541)),H541&lt;0,NOT(ISNUMBER(I541)),I541&lt;=0,NOT(ISNUMBER(J541)),J541&lt;0,J541&lt;&gt;INT(J541),NOT(ISNUMBER(K541)),K541&lt;0,K541&lt;&gt;INT(K541),AND(NOT(ISBLANK(L541)),OR(NOT(ISNUMBER(L541)),L541&lt;0,L541&gt;K541,L541&lt;&gt;INT(L541))),AND(H541&gt;0,J541=0),AND(H541&gt;0,K541=0),AND(K541&gt;0,J541=0)),"REVIEW DATA",IF(COUNTIFS($A$5:$A$600,A541,$B$5:$B$600,B541,$C$5:$C$600,C541,$D$5:$D$600,D541,$E$5:$E$600,E541,$F$5:$F$600,F541,$G$5:$G$600,G541)&gt;1,"REVIEW DUPLICATE",IF(ISBLANK(L541),"OK - NO RETURN DATA","OK")))))</f>
        <v/>
      </c>
    </row>
    <row r="542" spans="1:13">
      <c r="A542" s="2"/>
      <c r="B542" s="3"/>
      <c r="C542" s="10"/>
      <c r="D542" s="10"/>
      <c r="E542" s="10"/>
      <c r="F542" s="10"/>
      <c r="G542" s="10"/>
      <c r="H542" s="6"/>
      <c r="I542" s="6"/>
      <c r="J542" s="2"/>
      <c r="K542" s="2"/>
      <c r="L542" s="8"/>
      <c r="M542" s="13" t="str">
        <f>IF(COUNTA(A542:L542)=0,"",IF(OR(ISBLANK(A542),ISBLANK(B542),ISBLANK(H542),ISBLANK(I542),ISBLANK(J542),ISBLANK(K542)),"MISSING REQUIRED",IF(OR(NOT(ISNUMBER(A542)),A542&lt;2000,A542&gt;2100,ISERROR(MATCH(B542,{"January","February","March","April","May","June","July","August","September","October","November","December"},0)),NOT(ISNUMBER(H542)),H542&lt;0,NOT(ISNUMBER(I542)),I542&lt;=0,NOT(ISNUMBER(J542)),J542&lt;0,J542&lt;&gt;INT(J542),NOT(ISNUMBER(K542)),K542&lt;0,K542&lt;&gt;INT(K542),AND(NOT(ISBLANK(L542)),OR(NOT(ISNUMBER(L542)),L542&lt;0,L542&gt;K542,L542&lt;&gt;INT(L542))),AND(H542&gt;0,J542=0),AND(H542&gt;0,K542=0),AND(K542&gt;0,J542=0)),"REVIEW DATA",IF(COUNTIFS($A$5:$A$600,A542,$B$5:$B$600,B542,$C$5:$C$600,C542,$D$5:$D$600,D542,$E$5:$E$600,E542,$F$5:$F$600,F542,$G$5:$G$600,G542)&gt;1,"REVIEW DUPLICATE",IF(ISBLANK(L542),"OK - NO RETURN DATA","OK")))))</f>
        <v/>
      </c>
    </row>
    <row r="543" spans="1:13">
      <c r="A543" s="2"/>
      <c r="B543" s="3"/>
      <c r="C543" s="10"/>
      <c r="D543" s="10"/>
      <c r="E543" s="10"/>
      <c r="F543" s="10"/>
      <c r="G543" s="10"/>
      <c r="H543" s="6"/>
      <c r="I543" s="6"/>
      <c r="J543" s="2"/>
      <c r="K543" s="2"/>
      <c r="L543" s="8"/>
      <c r="M543" s="13" t="str">
        <f>IF(COUNTA(A543:L543)=0,"",IF(OR(ISBLANK(A543),ISBLANK(B543),ISBLANK(H543),ISBLANK(I543),ISBLANK(J543),ISBLANK(K543)),"MISSING REQUIRED",IF(OR(NOT(ISNUMBER(A543)),A543&lt;2000,A543&gt;2100,ISERROR(MATCH(B543,{"January","February","March","April","May","June","July","August","September","October","November","December"},0)),NOT(ISNUMBER(H543)),H543&lt;0,NOT(ISNUMBER(I543)),I543&lt;=0,NOT(ISNUMBER(J543)),J543&lt;0,J543&lt;&gt;INT(J543),NOT(ISNUMBER(K543)),K543&lt;0,K543&lt;&gt;INT(K543),AND(NOT(ISBLANK(L543)),OR(NOT(ISNUMBER(L543)),L543&lt;0,L543&gt;K543,L543&lt;&gt;INT(L543))),AND(H543&gt;0,J543=0),AND(H543&gt;0,K543=0),AND(K543&gt;0,J543=0)),"REVIEW DATA",IF(COUNTIFS($A$5:$A$600,A543,$B$5:$B$600,B543,$C$5:$C$600,C543,$D$5:$D$600,D543,$E$5:$E$600,E543,$F$5:$F$600,F543,$G$5:$G$600,G543)&gt;1,"REVIEW DUPLICATE",IF(ISBLANK(L543),"OK - NO RETURN DATA","OK")))))</f>
        <v/>
      </c>
    </row>
    <row r="544" spans="1:13">
      <c r="A544" s="2"/>
      <c r="B544" s="3"/>
      <c r="C544" s="10"/>
      <c r="D544" s="10"/>
      <c r="E544" s="10"/>
      <c r="F544" s="10"/>
      <c r="G544" s="10"/>
      <c r="H544" s="6"/>
      <c r="I544" s="6"/>
      <c r="J544" s="2"/>
      <c r="K544" s="2"/>
      <c r="L544" s="8"/>
      <c r="M544" s="13" t="str">
        <f>IF(COUNTA(A544:L544)=0,"",IF(OR(ISBLANK(A544),ISBLANK(B544),ISBLANK(H544),ISBLANK(I544),ISBLANK(J544),ISBLANK(K544)),"MISSING REQUIRED",IF(OR(NOT(ISNUMBER(A544)),A544&lt;2000,A544&gt;2100,ISERROR(MATCH(B544,{"January","February","March","April","May","June","July","August","September","October","November","December"},0)),NOT(ISNUMBER(H544)),H544&lt;0,NOT(ISNUMBER(I544)),I544&lt;=0,NOT(ISNUMBER(J544)),J544&lt;0,J544&lt;&gt;INT(J544),NOT(ISNUMBER(K544)),K544&lt;0,K544&lt;&gt;INT(K544),AND(NOT(ISBLANK(L544)),OR(NOT(ISNUMBER(L544)),L544&lt;0,L544&gt;K544,L544&lt;&gt;INT(L544))),AND(H544&gt;0,J544=0),AND(H544&gt;0,K544=0),AND(K544&gt;0,J544=0)),"REVIEW DATA",IF(COUNTIFS($A$5:$A$600,A544,$B$5:$B$600,B544,$C$5:$C$600,C544,$D$5:$D$600,D544,$E$5:$E$600,E544,$F$5:$F$600,F544,$G$5:$G$600,G544)&gt;1,"REVIEW DUPLICATE",IF(ISBLANK(L544),"OK - NO RETURN DATA","OK")))))</f>
        <v/>
      </c>
    </row>
    <row r="545" spans="1:13">
      <c r="A545" s="2"/>
      <c r="B545" s="3"/>
      <c r="C545" s="10"/>
      <c r="D545" s="10"/>
      <c r="E545" s="10"/>
      <c r="F545" s="10"/>
      <c r="G545" s="10"/>
      <c r="H545" s="6"/>
      <c r="I545" s="6"/>
      <c r="J545" s="2"/>
      <c r="K545" s="2"/>
      <c r="L545" s="8"/>
      <c r="M545" s="13" t="str">
        <f>IF(COUNTA(A545:L545)=0,"",IF(OR(ISBLANK(A545),ISBLANK(B545),ISBLANK(H545),ISBLANK(I545),ISBLANK(J545),ISBLANK(K545)),"MISSING REQUIRED",IF(OR(NOT(ISNUMBER(A545)),A545&lt;2000,A545&gt;2100,ISERROR(MATCH(B545,{"January","February","March","April","May","June","July","August","September","October","November","December"},0)),NOT(ISNUMBER(H545)),H545&lt;0,NOT(ISNUMBER(I545)),I545&lt;=0,NOT(ISNUMBER(J545)),J545&lt;0,J545&lt;&gt;INT(J545),NOT(ISNUMBER(K545)),K545&lt;0,K545&lt;&gt;INT(K545),AND(NOT(ISBLANK(L545)),OR(NOT(ISNUMBER(L545)),L545&lt;0,L545&gt;K545,L545&lt;&gt;INT(L545))),AND(H545&gt;0,J545=0),AND(H545&gt;0,K545=0),AND(K545&gt;0,J545=0)),"REVIEW DATA",IF(COUNTIFS($A$5:$A$600,A545,$B$5:$B$600,B545,$C$5:$C$600,C545,$D$5:$D$600,D545,$E$5:$E$600,E545,$F$5:$F$600,F545,$G$5:$G$600,G545)&gt;1,"REVIEW DUPLICATE",IF(ISBLANK(L545),"OK - NO RETURN DATA","OK")))))</f>
        <v/>
      </c>
    </row>
    <row r="546" spans="1:13">
      <c r="A546" s="2"/>
      <c r="B546" s="3"/>
      <c r="C546" s="10"/>
      <c r="D546" s="10"/>
      <c r="E546" s="10"/>
      <c r="F546" s="10"/>
      <c r="G546" s="10"/>
      <c r="H546" s="6"/>
      <c r="I546" s="6"/>
      <c r="J546" s="2"/>
      <c r="K546" s="2"/>
      <c r="L546" s="8"/>
      <c r="M546" s="13" t="str">
        <f>IF(COUNTA(A546:L546)=0,"",IF(OR(ISBLANK(A546),ISBLANK(B546),ISBLANK(H546),ISBLANK(I546),ISBLANK(J546),ISBLANK(K546)),"MISSING REQUIRED",IF(OR(NOT(ISNUMBER(A546)),A546&lt;2000,A546&gt;2100,ISERROR(MATCH(B546,{"January","February","March","April","May","June","July","August","September","October","November","December"},0)),NOT(ISNUMBER(H546)),H546&lt;0,NOT(ISNUMBER(I546)),I546&lt;=0,NOT(ISNUMBER(J546)),J546&lt;0,J546&lt;&gt;INT(J546),NOT(ISNUMBER(K546)),K546&lt;0,K546&lt;&gt;INT(K546),AND(NOT(ISBLANK(L546)),OR(NOT(ISNUMBER(L546)),L546&lt;0,L546&gt;K546,L546&lt;&gt;INT(L546))),AND(H546&gt;0,J546=0),AND(H546&gt;0,K546=0),AND(K546&gt;0,J546=0)),"REVIEW DATA",IF(COUNTIFS($A$5:$A$600,A546,$B$5:$B$600,B546,$C$5:$C$600,C546,$D$5:$D$600,D546,$E$5:$E$600,E546,$F$5:$F$600,F546,$G$5:$G$600,G546)&gt;1,"REVIEW DUPLICATE",IF(ISBLANK(L546),"OK - NO RETURN DATA","OK")))))</f>
        <v/>
      </c>
    </row>
    <row r="547" spans="1:13">
      <c r="A547" s="2"/>
      <c r="B547" s="3"/>
      <c r="C547" s="10"/>
      <c r="D547" s="10"/>
      <c r="E547" s="10"/>
      <c r="F547" s="10"/>
      <c r="G547" s="10"/>
      <c r="H547" s="6"/>
      <c r="I547" s="6"/>
      <c r="J547" s="2"/>
      <c r="K547" s="2"/>
      <c r="L547" s="8"/>
      <c r="M547" s="13" t="str">
        <f>IF(COUNTA(A547:L547)=0,"",IF(OR(ISBLANK(A547),ISBLANK(B547),ISBLANK(H547),ISBLANK(I547),ISBLANK(J547),ISBLANK(K547)),"MISSING REQUIRED",IF(OR(NOT(ISNUMBER(A547)),A547&lt;2000,A547&gt;2100,ISERROR(MATCH(B547,{"January","February","March","April","May","June","July","August","September","October","November","December"},0)),NOT(ISNUMBER(H547)),H547&lt;0,NOT(ISNUMBER(I547)),I547&lt;=0,NOT(ISNUMBER(J547)),J547&lt;0,J547&lt;&gt;INT(J547),NOT(ISNUMBER(K547)),K547&lt;0,K547&lt;&gt;INT(K547),AND(NOT(ISBLANK(L547)),OR(NOT(ISNUMBER(L547)),L547&lt;0,L547&gt;K547,L547&lt;&gt;INT(L547))),AND(H547&gt;0,J547=0),AND(H547&gt;0,K547=0),AND(K547&gt;0,J547=0)),"REVIEW DATA",IF(COUNTIFS($A$5:$A$600,A547,$B$5:$B$600,B547,$C$5:$C$600,C547,$D$5:$D$600,D547,$E$5:$E$600,E547,$F$5:$F$600,F547,$G$5:$G$600,G547)&gt;1,"REVIEW DUPLICATE",IF(ISBLANK(L547),"OK - NO RETURN DATA","OK")))))</f>
        <v/>
      </c>
    </row>
    <row r="548" spans="1:13">
      <c r="A548" s="2"/>
      <c r="B548" s="3"/>
      <c r="C548" s="10"/>
      <c r="D548" s="10"/>
      <c r="E548" s="10"/>
      <c r="F548" s="10"/>
      <c r="G548" s="10"/>
      <c r="H548" s="6"/>
      <c r="I548" s="6"/>
      <c r="J548" s="2"/>
      <c r="K548" s="2"/>
      <c r="L548" s="8"/>
      <c r="M548" s="13" t="str">
        <f>IF(COUNTA(A548:L548)=0,"",IF(OR(ISBLANK(A548),ISBLANK(B548),ISBLANK(H548),ISBLANK(I548),ISBLANK(J548),ISBLANK(K548)),"MISSING REQUIRED",IF(OR(NOT(ISNUMBER(A548)),A548&lt;2000,A548&gt;2100,ISERROR(MATCH(B548,{"January","February","March","April","May","June","July","August","September","October","November","December"},0)),NOT(ISNUMBER(H548)),H548&lt;0,NOT(ISNUMBER(I548)),I548&lt;=0,NOT(ISNUMBER(J548)),J548&lt;0,J548&lt;&gt;INT(J548),NOT(ISNUMBER(K548)),K548&lt;0,K548&lt;&gt;INT(K548),AND(NOT(ISBLANK(L548)),OR(NOT(ISNUMBER(L548)),L548&lt;0,L548&gt;K548,L548&lt;&gt;INT(L548))),AND(H548&gt;0,J548=0),AND(H548&gt;0,K548=0),AND(K548&gt;0,J548=0)),"REVIEW DATA",IF(COUNTIFS($A$5:$A$600,A548,$B$5:$B$600,B548,$C$5:$C$600,C548,$D$5:$D$600,D548,$E$5:$E$600,E548,$F$5:$F$600,F548,$G$5:$G$600,G548)&gt;1,"REVIEW DUPLICATE",IF(ISBLANK(L548),"OK - NO RETURN DATA","OK")))))</f>
        <v/>
      </c>
    </row>
    <row r="549" spans="1:13">
      <c r="A549" s="2"/>
      <c r="B549" s="3"/>
      <c r="C549" s="10"/>
      <c r="D549" s="10"/>
      <c r="E549" s="10"/>
      <c r="F549" s="10"/>
      <c r="G549" s="10"/>
      <c r="H549" s="6"/>
      <c r="I549" s="6"/>
      <c r="J549" s="2"/>
      <c r="K549" s="2"/>
      <c r="L549" s="8"/>
      <c r="M549" s="13" t="str">
        <f>IF(COUNTA(A549:L549)=0,"",IF(OR(ISBLANK(A549),ISBLANK(B549),ISBLANK(H549),ISBLANK(I549),ISBLANK(J549),ISBLANK(K549)),"MISSING REQUIRED",IF(OR(NOT(ISNUMBER(A549)),A549&lt;2000,A549&gt;2100,ISERROR(MATCH(B549,{"January","February","March","April","May","June","July","August","September","October","November","December"},0)),NOT(ISNUMBER(H549)),H549&lt;0,NOT(ISNUMBER(I549)),I549&lt;=0,NOT(ISNUMBER(J549)),J549&lt;0,J549&lt;&gt;INT(J549),NOT(ISNUMBER(K549)),K549&lt;0,K549&lt;&gt;INT(K549),AND(NOT(ISBLANK(L549)),OR(NOT(ISNUMBER(L549)),L549&lt;0,L549&gt;K549,L549&lt;&gt;INT(L549))),AND(H549&gt;0,J549=0),AND(H549&gt;0,K549=0),AND(K549&gt;0,J549=0)),"REVIEW DATA",IF(COUNTIFS($A$5:$A$600,A549,$B$5:$B$600,B549,$C$5:$C$600,C549,$D$5:$D$600,D549,$E$5:$E$600,E549,$F$5:$F$600,F549,$G$5:$G$600,G549)&gt;1,"REVIEW DUPLICATE",IF(ISBLANK(L549),"OK - NO RETURN DATA","OK")))))</f>
        <v/>
      </c>
    </row>
    <row r="550" spans="1:13">
      <c r="A550" s="2"/>
      <c r="B550" s="3"/>
      <c r="C550" s="10"/>
      <c r="D550" s="10"/>
      <c r="E550" s="10"/>
      <c r="F550" s="10"/>
      <c r="G550" s="10"/>
      <c r="H550" s="6"/>
      <c r="I550" s="6"/>
      <c r="J550" s="2"/>
      <c r="K550" s="2"/>
      <c r="L550" s="8"/>
      <c r="M550" s="13" t="str">
        <f>IF(COUNTA(A550:L550)=0,"",IF(OR(ISBLANK(A550),ISBLANK(B550),ISBLANK(H550),ISBLANK(I550),ISBLANK(J550),ISBLANK(K550)),"MISSING REQUIRED",IF(OR(NOT(ISNUMBER(A550)),A550&lt;2000,A550&gt;2100,ISERROR(MATCH(B550,{"January","February","March","April","May","June","July","August","September","October","November","December"},0)),NOT(ISNUMBER(H550)),H550&lt;0,NOT(ISNUMBER(I550)),I550&lt;=0,NOT(ISNUMBER(J550)),J550&lt;0,J550&lt;&gt;INT(J550),NOT(ISNUMBER(K550)),K550&lt;0,K550&lt;&gt;INT(K550),AND(NOT(ISBLANK(L550)),OR(NOT(ISNUMBER(L550)),L550&lt;0,L550&gt;K550,L550&lt;&gt;INT(L550))),AND(H550&gt;0,J550=0),AND(H550&gt;0,K550=0),AND(K550&gt;0,J550=0)),"REVIEW DATA",IF(COUNTIFS($A$5:$A$600,A550,$B$5:$B$600,B550,$C$5:$C$600,C550,$D$5:$D$600,D550,$E$5:$E$600,E550,$F$5:$F$600,F550,$G$5:$G$600,G550)&gt;1,"REVIEW DUPLICATE",IF(ISBLANK(L550),"OK - NO RETURN DATA","OK")))))</f>
        <v/>
      </c>
    </row>
    <row r="551" spans="1:13">
      <c r="A551" s="2"/>
      <c r="B551" s="3"/>
      <c r="C551" s="10"/>
      <c r="D551" s="10"/>
      <c r="E551" s="10"/>
      <c r="F551" s="10"/>
      <c r="G551" s="10"/>
      <c r="H551" s="6"/>
      <c r="I551" s="6"/>
      <c r="J551" s="2"/>
      <c r="K551" s="2"/>
      <c r="L551" s="8"/>
      <c r="M551" s="13" t="str">
        <f>IF(COUNTA(A551:L551)=0,"",IF(OR(ISBLANK(A551),ISBLANK(B551),ISBLANK(H551),ISBLANK(I551),ISBLANK(J551),ISBLANK(K551)),"MISSING REQUIRED",IF(OR(NOT(ISNUMBER(A551)),A551&lt;2000,A551&gt;2100,ISERROR(MATCH(B551,{"January","February","March","April","May","June","July","August","September","October","November","December"},0)),NOT(ISNUMBER(H551)),H551&lt;0,NOT(ISNUMBER(I551)),I551&lt;=0,NOT(ISNUMBER(J551)),J551&lt;0,J551&lt;&gt;INT(J551),NOT(ISNUMBER(K551)),K551&lt;0,K551&lt;&gt;INT(K551),AND(NOT(ISBLANK(L551)),OR(NOT(ISNUMBER(L551)),L551&lt;0,L551&gt;K551,L551&lt;&gt;INT(L551))),AND(H551&gt;0,J551=0),AND(H551&gt;0,K551=0),AND(K551&gt;0,J551=0)),"REVIEW DATA",IF(COUNTIFS($A$5:$A$600,A551,$B$5:$B$600,B551,$C$5:$C$600,C551,$D$5:$D$600,D551,$E$5:$E$600,E551,$F$5:$F$600,F551,$G$5:$G$600,G551)&gt;1,"REVIEW DUPLICATE",IF(ISBLANK(L551),"OK - NO RETURN DATA","OK")))))</f>
        <v/>
      </c>
    </row>
    <row r="552" spans="1:13">
      <c r="A552" s="2"/>
      <c r="B552" s="3"/>
      <c r="C552" s="10"/>
      <c r="D552" s="10"/>
      <c r="E552" s="10"/>
      <c r="F552" s="10"/>
      <c r="G552" s="10"/>
      <c r="H552" s="6"/>
      <c r="I552" s="6"/>
      <c r="J552" s="2"/>
      <c r="K552" s="2"/>
      <c r="L552" s="8"/>
      <c r="M552" s="13" t="str">
        <f>IF(COUNTA(A552:L552)=0,"",IF(OR(ISBLANK(A552),ISBLANK(B552),ISBLANK(H552),ISBLANK(I552),ISBLANK(J552),ISBLANK(K552)),"MISSING REQUIRED",IF(OR(NOT(ISNUMBER(A552)),A552&lt;2000,A552&gt;2100,ISERROR(MATCH(B552,{"January","February","March","April","May","June","July","August","September","October","November","December"},0)),NOT(ISNUMBER(H552)),H552&lt;0,NOT(ISNUMBER(I552)),I552&lt;=0,NOT(ISNUMBER(J552)),J552&lt;0,J552&lt;&gt;INT(J552),NOT(ISNUMBER(K552)),K552&lt;0,K552&lt;&gt;INT(K552),AND(NOT(ISBLANK(L552)),OR(NOT(ISNUMBER(L552)),L552&lt;0,L552&gt;K552,L552&lt;&gt;INT(L552))),AND(H552&gt;0,J552=0),AND(H552&gt;0,K552=0),AND(K552&gt;0,J552=0)),"REVIEW DATA",IF(COUNTIFS($A$5:$A$600,A552,$B$5:$B$600,B552,$C$5:$C$600,C552,$D$5:$D$600,D552,$E$5:$E$600,E552,$F$5:$F$600,F552,$G$5:$G$600,G552)&gt;1,"REVIEW DUPLICATE",IF(ISBLANK(L552),"OK - NO RETURN DATA","OK")))))</f>
        <v/>
      </c>
    </row>
    <row r="553" spans="1:13">
      <c r="A553" s="2"/>
      <c r="B553" s="3"/>
      <c r="C553" s="10"/>
      <c r="D553" s="10"/>
      <c r="E553" s="10"/>
      <c r="F553" s="10"/>
      <c r="G553" s="10"/>
      <c r="H553" s="6"/>
      <c r="I553" s="6"/>
      <c r="J553" s="2"/>
      <c r="K553" s="2"/>
      <c r="L553" s="8"/>
      <c r="M553" s="13" t="str">
        <f>IF(COUNTA(A553:L553)=0,"",IF(OR(ISBLANK(A553),ISBLANK(B553),ISBLANK(H553),ISBLANK(I553),ISBLANK(J553),ISBLANK(K553)),"MISSING REQUIRED",IF(OR(NOT(ISNUMBER(A553)),A553&lt;2000,A553&gt;2100,ISERROR(MATCH(B553,{"January","February","March","April","May","June","July","August","September","October","November","December"},0)),NOT(ISNUMBER(H553)),H553&lt;0,NOT(ISNUMBER(I553)),I553&lt;=0,NOT(ISNUMBER(J553)),J553&lt;0,J553&lt;&gt;INT(J553),NOT(ISNUMBER(K553)),K553&lt;0,K553&lt;&gt;INT(K553),AND(NOT(ISBLANK(L553)),OR(NOT(ISNUMBER(L553)),L553&lt;0,L553&gt;K553,L553&lt;&gt;INT(L553))),AND(H553&gt;0,J553=0),AND(H553&gt;0,K553=0),AND(K553&gt;0,J553=0)),"REVIEW DATA",IF(COUNTIFS($A$5:$A$600,A553,$B$5:$B$600,B553,$C$5:$C$600,C553,$D$5:$D$600,D553,$E$5:$E$600,E553,$F$5:$F$600,F553,$G$5:$G$600,G553)&gt;1,"REVIEW DUPLICATE",IF(ISBLANK(L553),"OK - NO RETURN DATA","OK")))))</f>
        <v/>
      </c>
    </row>
    <row r="554" spans="1:13">
      <c r="A554" s="2"/>
      <c r="B554" s="3"/>
      <c r="C554" s="10"/>
      <c r="D554" s="10"/>
      <c r="E554" s="10"/>
      <c r="F554" s="10"/>
      <c r="G554" s="10"/>
      <c r="H554" s="6"/>
      <c r="I554" s="6"/>
      <c r="J554" s="2"/>
      <c r="K554" s="2"/>
      <c r="L554" s="8"/>
      <c r="M554" s="13" t="str">
        <f>IF(COUNTA(A554:L554)=0,"",IF(OR(ISBLANK(A554),ISBLANK(B554),ISBLANK(H554),ISBLANK(I554),ISBLANK(J554),ISBLANK(K554)),"MISSING REQUIRED",IF(OR(NOT(ISNUMBER(A554)),A554&lt;2000,A554&gt;2100,ISERROR(MATCH(B554,{"January","February","March","April","May","June","July","August","September","October","November","December"},0)),NOT(ISNUMBER(H554)),H554&lt;0,NOT(ISNUMBER(I554)),I554&lt;=0,NOT(ISNUMBER(J554)),J554&lt;0,J554&lt;&gt;INT(J554),NOT(ISNUMBER(K554)),K554&lt;0,K554&lt;&gt;INT(K554),AND(NOT(ISBLANK(L554)),OR(NOT(ISNUMBER(L554)),L554&lt;0,L554&gt;K554,L554&lt;&gt;INT(L554))),AND(H554&gt;0,J554=0),AND(H554&gt;0,K554=0),AND(K554&gt;0,J554=0)),"REVIEW DATA",IF(COUNTIFS($A$5:$A$600,A554,$B$5:$B$600,B554,$C$5:$C$600,C554,$D$5:$D$600,D554,$E$5:$E$600,E554,$F$5:$F$600,F554,$G$5:$G$600,G554)&gt;1,"REVIEW DUPLICATE",IF(ISBLANK(L554),"OK - NO RETURN DATA","OK")))))</f>
        <v/>
      </c>
    </row>
    <row r="555" spans="1:13">
      <c r="A555" s="2"/>
      <c r="B555" s="3"/>
      <c r="C555" s="10"/>
      <c r="D555" s="10"/>
      <c r="E555" s="10"/>
      <c r="F555" s="10"/>
      <c r="G555" s="10"/>
      <c r="H555" s="6"/>
      <c r="I555" s="6"/>
      <c r="J555" s="2"/>
      <c r="K555" s="2"/>
      <c r="L555" s="8"/>
      <c r="M555" s="13" t="str">
        <f>IF(COUNTA(A555:L555)=0,"",IF(OR(ISBLANK(A555),ISBLANK(B555),ISBLANK(H555),ISBLANK(I555),ISBLANK(J555),ISBLANK(K555)),"MISSING REQUIRED",IF(OR(NOT(ISNUMBER(A555)),A555&lt;2000,A555&gt;2100,ISERROR(MATCH(B555,{"January","February","March","April","May","June","July","August","September","October","November","December"},0)),NOT(ISNUMBER(H555)),H555&lt;0,NOT(ISNUMBER(I555)),I555&lt;=0,NOT(ISNUMBER(J555)),J555&lt;0,J555&lt;&gt;INT(J555),NOT(ISNUMBER(K555)),K555&lt;0,K555&lt;&gt;INT(K555),AND(NOT(ISBLANK(L555)),OR(NOT(ISNUMBER(L555)),L555&lt;0,L555&gt;K555,L555&lt;&gt;INT(L555))),AND(H555&gt;0,J555=0),AND(H555&gt;0,K555=0),AND(K555&gt;0,J555=0)),"REVIEW DATA",IF(COUNTIFS($A$5:$A$600,A555,$B$5:$B$600,B555,$C$5:$C$600,C555,$D$5:$D$600,D555,$E$5:$E$600,E555,$F$5:$F$600,F555,$G$5:$G$600,G555)&gt;1,"REVIEW DUPLICATE",IF(ISBLANK(L555),"OK - NO RETURN DATA","OK")))))</f>
        <v/>
      </c>
    </row>
    <row r="556" spans="1:13">
      <c r="A556" s="2"/>
      <c r="B556" s="3"/>
      <c r="C556" s="10"/>
      <c r="D556" s="10"/>
      <c r="E556" s="10"/>
      <c r="F556" s="10"/>
      <c r="G556" s="10"/>
      <c r="H556" s="6"/>
      <c r="I556" s="6"/>
      <c r="J556" s="2"/>
      <c r="K556" s="2"/>
      <c r="L556" s="8"/>
      <c r="M556" s="13" t="str">
        <f>IF(COUNTA(A556:L556)=0,"",IF(OR(ISBLANK(A556),ISBLANK(B556),ISBLANK(H556),ISBLANK(I556),ISBLANK(J556),ISBLANK(K556)),"MISSING REQUIRED",IF(OR(NOT(ISNUMBER(A556)),A556&lt;2000,A556&gt;2100,ISERROR(MATCH(B556,{"January","February","March","April","May","June","July","August","September","October","November","December"},0)),NOT(ISNUMBER(H556)),H556&lt;0,NOT(ISNUMBER(I556)),I556&lt;=0,NOT(ISNUMBER(J556)),J556&lt;0,J556&lt;&gt;INT(J556),NOT(ISNUMBER(K556)),K556&lt;0,K556&lt;&gt;INT(K556),AND(NOT(ISBLANK(L556)),OR(NOT(ISNUMBER(L556)),L556&lt;0,L556&gt;K556,L556&lt;&gt;INT(L556))),AND(H556&gt;0,J556=0),AND(H556&gt;0,K556=0),AND(K556&gt;0,J556=0)),"REVIEW DATA",IF(COUNTIFS($A$5:$A$600,A556,$B$5:$B$600,B556,$C$5:$C$600,C556,$D$5:$D$600,D556,$E$5:$E$600,E556,$F$5:$F$600,F556,$G$5:$G$600,G556)&gt;1,"REVIEW DUPLICATE",IF(ISBLANK(L556),"OK - NO RETURN DATA","OK")))))</f>
        <v/>
      </c>
    </row>
    <row r="557" spans="1:13">
      <c r="A557" s="2"/>
      <c r="B557" s="3"/>
      <c r="C557" s="10"/>
      <c r="D557" s="10"/>
      <c r="E557" s="10"/>
      <c r="F557" s="10"/>
      <c r="G557" s="10"/>
      <c r="H557" s="6"/>
      <c r="I557" s="6"/>
      <c r="J557" s="2"/>
      <c r="K557" s="2"/>
      <c r="L557" s="8"/>
      <c r="M557" s="13" t="str">
        <f>IF(COUNTA(A557:L557)=0,"",IF(OR(ISBLANK(A557),ISBLANK(B557),ISBLANK(H557),ISBLANK(I557),ISBLANK(J557),ISBLANK(K557)),"MISSING REQUIRED",IF(OR(NOT(ISNUMBER(A557)),A557&lt;2000,A557&gt;2100,ISERROR(MATCH(B557,{"January","February","March","April","May","June","July","August","September","October","November","December"},0)),NOT(ISNUMBER(H557)),H557&lt;0,NOT(ISNUMBER(I557)),I557&lt;=0,NOT(ISNUMBER(J557)),J557&lt;0,J557&lt;&gt;INT(J557),NOT(ISNUMBER(K557)),K557&lt;0,K557&lt;&gt;INT(K557),AND(NOT(ISBLANK(L557)),OR(NOT(ISNUMBER(L557)),L557&lt;0,L557&gt;K557,L557&lt;&gt;INT(L557))),AND(H557&gt;0,J557=0),AND(H557&gt;0,K557=0),AND(K557&gt;0,J557=0)),"REVIEW DATA",IF(COUNTIFS($A$5:$A$600,A557,$B$5:$B$600,B557,$C$5:$C$600,C557,$D$5:$D$600,D557,$E$5:$E$600,E557,$F$5:$F$600,F557,$G$5:$G$600,G557)&gt;1,"REVIEW DUPLICATE",IF(ISBLANK(L557),"OK - NO RETURN DATA","OK")))))</f>
        <v/>
      </c>
    </row>
    <row r="558" spans="1:13">
      <c r="A558" s="2"/>
      <c r="B558" s="3"/>
      <c r="C558" s="10"/>
      <c r="D558" s="10"/>
      <c r="E558" s="10"/>
      <c r="F558" s="10"/>
      <c r="G558" s="10"/>
      <c r="H558" s="6"/>
      <c r="I558" s="6"/>
      <c r="J558" s="2"/>
      <c r="K558" s="2"/>
      <c r="L558" s="8"/>
      <c r="M558" s="13" t="str">
        <f>IF(COUNTA(A558:L558)=0,"",IF(OR(ISBLANK(A558),ISBLANK(B558),ISBLANK(H558),ISBLANK(I558),ISBLANK(J558),ISBLANK(K558)),"MISSING REQUIRED",IF(OR(NOT(ISNUMBER(A558)),A558&lt;2000,A558&gt;2100,ISERROR(MATCH(B558,{"January","February","March","April","May","June","July","August","September","October","November","December"},0)),NOT(ISNUMBER(H558)),H558&lt;0,NOT(ISNUMBER(I558)),I558&lt;=0,NOT(ISNUMBER(J558)),J558&lt;0,J558&lt;&gt;INT(J558),NOT(ISNUMBER(K558)),K558&lt;0,K558&lt;&gt;INT(K558),AND(NOT(ISBLANK(L558)),OR(NOT(ISNUMBER(L558)),L558&lt;0,L558&gt;K558,L558&lt;&gt;INT(L558))),AND(H558&gt;0,J558=0),AND(H558&gt;0,K558=0),AND(K558&gt;0,J558=0)),"REVIEW DATA",IF(COUNTIFS($A$5:$A$600,A558,$B$5:$B$600,B558,$C$5:$C$600,C558,$D$5:$D$600,D558,$E$5:$E$600,E558,$F$5:$F$600,F558,$G$5:$G$600,G558)&gt;1,"REVIEW DUPLICATE",IF(ISBLANK(L558),"OK - NO RETURN DATA","OK")))))</f>
        <v/>
      </c>
    </row>
    <row r="559" spans="1:13">
      <c r="A559" s="2"/>
      <c r="B559" s="3"/>
      <c r="C559" s="10"/>
      <c r="D559" s="10"/>
      <c r="E559" s="10"/>
      <c r="F559" s="10"/>
      <c r="G559" s="10"/>
      <c r="H559" s="6"/>
      <c r="I559" s="6"/>
      <c r="J559" s="2"/>
      <c r="K559" s="2"/>
      <c r="L559" s="8"/>
      <c r="M559" s="13" t="str">
        <f>IF(COUNTA(A559:L559)=0,"",IF(OR(ISBLANK(A559),ISBLANK(B559),ISBLANK(H559),ISBLANK(I559),ISBLANK(J559),ISBLANK(K559)),"MISSING REQUIRED",IF(OR(NOT(ISNUMBER(A559)),A559&lt;2000,A559&gt;2100,ISERROR(MATCH(B559,{"January","February","March","April","May","June","July","August","September","October","November","December"},0)),NOT(ISNUMBER(H559)),H559&lt;0,NOT(ISNUMBER(I559)),I559&lt;=0,NOT(ISNUMBER(J559)),J559&lt;0,J559&lt;&gt;INT(J559),NOT(ISNUMBER(K559)),K559&lt;0,K559&lt;&gt;INT(K559),AND(NOT(ISBLANK(L559)),OR(NOT(ISNUMBER(L559)),L559&lt;0,L559&gt;K559,L559&lt;&gt;INT(L559))),AND(H559&gt;0,J559=0),AND(H559&gt;0,K559=0),AND(K559&gt;0,J559=0)),"REVIEW DATA",IF(COUNTIFS($A$5:$A$600,A559,$B$5:$B$600,B559,$C$5:$C$600,C559,$D$5:$D$600,D559,$E$5:$E$600,E559,$F$5:$F$600,F559,$G$5:$G$600,G559)&gt;1,"REVIEW DUPLICATE",IF(ISBLANK(L559),"OK - NO RETURN DATA","OK")))))</f>
        <v/>
      </c>
    </row>
    <row r="560" spans="1:13">
      <c r="A560" s="2"/>
      <c r="B560" s="3"/>
      <c r="C560" s="10"/>
      <c r="D560" s="10"/>
      <c r="E560" s="10"/>
      <c r="F560" s="10"/>
      <c r="G560" s="10"/>
      <c r="H560" s="6"/>
      <c r="I560" s="6"/>
      <c r="J560" s="2"/>
      <c r="K560" s="2"/>
      <c r="L560" s="8"/>
      <c r="M560" s="13" t="str">
        <f>IF(COUNTA(A560:L560)=0,"",IF(OR(ISBLANK(A560),ISBLANK(B560),ISBLANK(H560),ISBLANK(I560),ISBLANK(J560),ISBLANK(K560)),"MISSING REQUIRED",IF(OR(NOT(ISNUMBER(A560)),A560&lt;2000,A560&gt;2100,ISERROR(MATCH(B560,{"January","February","March","April","May","June","July","August","September","October","November","December"},0)),NOT(ISNUMBER(H560)),H560&lt;0,NOT(ISNUMBER(I560)),I560&lt;=0,NOT(ISNUMBER(J560)),J560&lt;0,J560&lt;&gt;INT(J560),NOT(ISNUMBER(K560)),K560&lt;0,K560&lt;&gt;INT(K560),AND(NOT(ISBLANK(L560)),OR(NOT(ISNUMBER(L560)),L560&lt;0,L560&gt;K560,L560&lt;&gt;INT(L560))),AND(H560&gt;0,J560=0),AND(H560&gt;0,K560=0),AND(K560&gt;0,J560=0)),"REVIEW DATA",IF(COUNTIFS($A$5:$A$600,A560,$B$5:$B$600,B560,$C$5:$C$600,C560,$D$5:$D$600,D560,$E$5:$E$600,E560,$F$5:$F$600,F560,$G$5:$G$600,G560)&gt;1,"REVIEW DUPLICATE",IF(ISBLANK(L560),"OK - NO RETURN DATA","OK")))))</f>
        <v/>
      </c>
    </row>
    <row r="561" spans="1:13">
      <c r="A561" s="2"/>
      <c r="B561" s="3"/>
      <c r="C561" s="10"/>
      <c r="D561" s="10"/>
      <c r="E561" s="10"/>
      <c r="F561" s="10"/>
      <c r="G561" s="10"/>
      <c r="H561" s="6"/>
      <c r="I561" s="6"/>
      <c r="J561" s="2"/>
      <c r="K561" s="2"/>
      <c r="L561" s="8"/>
      <c r="M561" s="13" t="str">
        <f>IF(COUNTA(A561:L561)=0,"",IF(OR(ISBLANK(A561),ISBLANK(B561),ISBLANK(H561),ISBLANK(I561),ISBLANK(J561),ISBLANK(K561)),"MISSING REQUIRED",IF(OR(NOT(ISNUMBER(A561)),A561&lt;2000,A561&gt;2100,ISERROR(MATCH(B561,{"January","February","March","April","May","June","July","August","September","October","November","December"},0)),NOT(ISNUMBER(H561)),H561&lt;0,NOT(ISNUMBER(I561)),I561&lt;=0,NOT(ISNUMBER(J561)),J561&lt;0,J561&lt;&gt;INT(J561),NOT(ISNUMBER(K561)),K561&lt;0,K561&lt;&gt;INT(K561),AND(NOT(ISBLANK(L561)),OR(NOT(ISNUMBER(L561)),L561&lt;0,L561&gt;K561,L561&lt;&gt;INT(L561))),AND(H561&gt;0,J561=0),AND(H561&gt;0,K561=0),AND(K561&gt;0,J561=0)),"REVIEW DATA",IF(COUNTIFS($A$5:$A$600,A561,$B$5:$B$600,B561,$C$5:$C$600,C561,$D$5:$D$600,D561,$E$5:$E$600,E561,$F$5:$F$600,F561,$G$5:$G$600,G561)&gt;1,"REVIEW DUPLICATE",IF(ISBLANK(L561),"OK - NO RETURN DATA","OK")))))</f>
        <v/>
      </c>
    </row>
    <row r="562" spans="1:13">
      <c r="A562" s="2"/>
      <c r="B562" s="3"/>
      <c r="C562" s="10"/>
      <c r="D562" s="10"/>
      <c r="E562" s="10"/>
      <c r="F562" s="10"/>
      <c r="G562" s="10"/>
      <c r="H562" s="6"/>
      <c r="I562" s="6"/>
      <c r="J562" s="2"/>
      <c r="K562" s="2"/>
      <c r="L562" s="8"/>
      <c r="M562" s="13" t="str">
        <f>IF(COUNTA(A562:L562)=0,"",IF(OR(ISBLANK(A562),ISBLANK(B562),ISBLANK(H562),ISBLANK(I562),ISBLANK(J562),ISBLANK(K562)),"MISSING REQUIRED",IF(OR(NOT(ISNUMBER(A562)),A562&lt;2000,A562&gt;2100,ISERROR(MATCH(B562,{"January","February","March","April","May","June","July","August","September","October","November","December"},0)),NOT(ISNUMBER(H562)),H562&lt;0,NOT(ISNUMBER(I562)),I562&lt;=0,NOT(ISNUMBER(J562)),J562&lt;0,J562&lt;&gt;INT(J562),NOT(ISNUMBER(K562)),K562&lt;0,K562&lt;&gt;INT(K562),AND(NOT(ISBLANK(L562)),OR(NOT(ISNUMBER(L562)),L562&lt;0,L562&gt;K562,L562&lt;&gt;INT(L562))),AND(H562&gt;0,J562=0),AND(H562&gt;0,K562=0),AND(K562&gt;0,J562=0)),"REVIEW DATA",IF(COUNTIFS($A$5:$A$600,A562,$B$5:$B$600,B562,$C$5:$C$600,C562,$D$5:$D$600,D562,$E$5:$E$600,E562,$F$5:$F$600,F562,$G$5:$G$600,G562)&gt;1,"REVIEW DUPLICATE",IF(ISBLANK(L562),"OK - NO RETURN DATA","OK")))))</f>
        <v/>
      </c>
    </row>
    <row r="563" spans="1:13">
      <c r="A563" s="2"/>
      <c r="B563" s="3"/>
      <c r="C563" s="10"/>
      <c r="D563" s="10"/>
      <c r="E563" s="10"/>
      <c r="F563" s="10"/>
      <c r="G563" s="10"/>
      <c r="H563" s="6"/>
      <c r="I563" s="6"/>
      <c r="J563" s="2"/>
      <c r="K563" s="2"/>
      <c r="L563" s="8"/>
      <c r="M563" s="13" t="str">
        <f>IF(COUNTA(A563:L563)=0,"",IF(OR(ISBLANK(A563),ISBLANK(B563),ISBLANK(H563),ISBLANK(I563),ISBLANK(J563),ISBLANK(K563)),"MISSING REQUIRED",IF(OR(NOT(ISNUMBER(A563)),A563&lt;2000,A563&gt;2100,ISERROR(MATCH(B563,{"January","February","March","April","May","June","July","August","September","October","November","December"},0)),NOT(ISNUMBER(H563)),H563&lt;0,NOT(ISNUMBER(I563)),I563&lt;=0,NOT(ISNUMBER(J563)),J563&lt;0,J563&lt;&gt;INT(J563),NOT(ISNUMBER(K563)),K563&lt;0,K563&lt;&gt;INT(K563),AND(NOT(ISBLANK(L563)),OR(NOT(ISNUMBER(L563)),L563&lt;0,L563&gt;K563,L563&lt;&gt;INT(L563))),AND(H563&gt;0,J563=0),AND(H563&gt;0,K563=0),AND(K563&gt;0,J563=0)),"REVIEW DATA",IF(COUNTIFS($A$5:$A$600,A563,$B$5:$B$600,B563,$C$5:$C$600,C563,$D$5:$D$600,D563,$E$5:$E$600,E563,$F$5:$F$600,F563,$G$5:$G$600,G563)&gt;1,"REVIEW DUPLICATE",IF(ISBLANK(L563),"OK - NO RETURN DATA","OK")))))</f>
        <v/>
      </c>
    </row>
    <row r="564" spans="1:13">
      <c r="A564" s="2"/>
      <c r="B564" s="3"/>
      <c r="C564" s="10"/>
      <c r="D564" s="10"/>
      <c r="E564" s="10"/>
      <c r="F564" s="10"/>
      <c r="G564" s="10"/>
      <c r="H564" s="6"/>
      <c r="I564" s="6"/>
      <c r="J564" s="2"/>
      <c r="K564" s="2"/>
      <c r="L564" s="8"/>
      <c r="M564" s="13" t="str">
        <f>IF(COUNTA(A564:L564)=0,"",IF(OR(ISBLANK(A564),ISBLANK(B564),ISBLANK(H564),ISBLANK(I564),ISBLANK(J564),ISBLANK(K564)),"MISSING REQUIRED",IF(OR(NOT(ISNUMBER(A564)),A564&lt;2000,A564&gt;2100,ISERROR(MATCH(B564,{"January","February","March","April","May","June","July","August","September","October","November","December"},0)),NOT(ISNUMBER(H564)),H564&lt;0,NOT(ISNUMBER(I564)),I564&lt;=0,NOT(ISNUMBER(J564)),J564&lt;0,J564&lt;&gt;INT(J564),NOT(ISNUMBER(K564)),K564&lt;0,K564&lt;&gt;INT(K564),AND(NOT(ISBLANK(L564)),OR(NOT(ISNUMBER(L564)),L564&lt;0,L564&gt;K564,L564&lt;&gt;INT(L564))),AND(H564&gt;0,J564=0),AND(H564&gt;0,K564=0),AND(K564&gt;0,J564=0)),"REVIEW DATA",IF(COUNTIFS($A$5:$A$600,A564,$B$5:$B$600,B564,$C$5:$C$600,C564,$D$5:$D$600,D564,$E$5:$E$600,E564,$F$5:$F$600,F564,$G$5:$G$600,G564)&gt;1,"REVIEW DUPLICATE",IF(ISBLANK(L564),"OK - NO RETURN DATA","OK")))))</f>
        <v/>
      </c>
    </row>
    <row r="565" spans="1:13">
      <c r="A565" s="2"/>
      <c r="B565" s="3"/>
      <c r="C565" s="10"/>
      <c r="D565" s="10"/>
      <c r="E565" s="10"/>
      <c r="F565" s="10"/>
      <c r="G565" s="10"/>
      <c r="H565" s="6"/>
      <c r="I565" s="6"/>
      <c r="J565" s="2"/>
      <c r="K565" s="2"/>
      <c r="L565" s="8"/>
      <c r="M565" s="13" t="str">
        <f>IF(COUNTA(A565:L565)=0,"",IF(OR(ISBLANK(A565),ISBLANK(B565),ISBLANK(H565),ISBLANK(I565),ISBLANK(J565),ISBLANK(K565)),"MISSING REQUIRED",IF(OR(NOT(ISNUMBER(A565)),A565&lt;2000,A565&gt;2100,ISERROR(MATCH(B565,{"January","February","March","April","May","June","July","August","September","October","November","December"},0)),NOT(ISNUMBER(H565)),H565&lt;0,NOT(ISNUMBER(I565)),I565&lt;=0,NOT(ISNUMBER(J565)),J565&lt;0,J565&lt;&gt;INT(J565),NOT(ISNUMBER(K565)),K565&lt;0,K565&lt;&gt;INT(K565),AND(NOT(ISBLANK(L565)),OR(NOT(ISNUMBER(L565)),L565&lt;0,L565&gt;K565,L565&lt;&gt;INT(L565))),AND(H565&gt;0,J565=0),AND(H565&gt;0,K565=0),AND(K565&gt;0,J565=0)),"REVIEW DATA",IF(COUNTIFS($A$5:$A$600,A565,$B$5:$B$600,B565,$C$5:$C$600,C565,$D$5:$D$600,D565,$E$5:$E$600,E565,$F$5:$F$600,F565,$G$5:$G$600,G565)&gt;1,"REVIEW DUPLICATE",IF(ISBLANK(L565),"OK - NO RETURN DATA","OK")))))</f>
        <v/>
      </c>
    </row>
    <row r="566" spans="1:13">
      <c r="A566" s="2"/>
      <c r="B566" s="3"/>
      <c r="C566" s="10"/>
      <c r="D566" s="10"/>
      <c r="E566" s="10"/>
      <c r="F566" s="10"/>
      <c r="G566" s="10"/>
      <c r="H566" s="6"/>
      <c r="I566" s="6"/>
      <c r="J566" s="2"/>
      <c r="K566" s="2"/>
      <c r="L566" s="8"/>
      <c r="M566" s="13" t="str">
        <f>IF(COUNTA(A566:L566)=0,"",IF(OR(ISBLANK(A566),ISBLANK(B566),ISBLANK(H566),ISBLANK(I566),ISBLANK(J566),ISBLANK(K566)),"MISSING REQUIRED",IF(OR(NOT(ISNUMBER(A566)),A566&lt;2000,A566&gt;2100,ISERROR(MATCH(B566,{"January","February","March","April","May","June","July","August","September","October","November","December"},0)),NOT(ISNUMBER(H566)),H566&lt;0,NOT(ISNUMBER(I566)),I566&lt;=0,NOT(ISNUMBER(J566)),J566&lt;0,J566&lt;&gt;INT(J566),NOT(ISNUMBER(K566)),K566&lt;0,K566&lt;&gt;INT(K566),AND(NOT(ISBLANK(L566)),OR(NOT(ISNUMBER(L566)),L566&lt;0,L566&gt;K566,L566&lt;&gt;INT(L566))),AND(H566&gt;0,J566=0),AND(H566&gt;0,K566=0),AND(K566&gt;0,J566=0)),"REVIEW DATA",IF(COUNTIFS($A$5:$A$600,A566,$B$5:$B$600,B566,$C$5:$C$600,C566,$D$5:$D$600,D566,$E$5:$E$600,E566,$F$5:$F$600,F566,$G$5:$G$600,G566)&gt;1,"REVIEW DUPLICATE",IF(ISBLANK(L566),"OK - NO RETURN DATA","OK")))))</f>
        <v/>
      </c>
    </row>
    <row r="567" spans="1:13">
      <c r="A567" s="2"/>
      <c r="B567" s="3"/>
      <c r="C567" s="10"/>
      <c r="D567" s="10"/>
      <c r="E567" s="10"/>
      <c r="F567" s="10"/>
      <c r="G567" s="10"/>
      <c r="H567" s="6"/>
      <c r="I567" s="6"/>
      <c r="J567" s="2"/>
      <c r="K567" s="2"/>
      <c r="L567" s="8"/>
      <c r="M567" s="13" t="str">
        <f>IF(COUNTA(A567:L567)=0,"",IF(OR(ISBLANK(A567),ISBLANK(B567),ISBLANK(H567),ISBLANK(I567),ISBLANK(J567),ISBLANK(K567)),"MISSING REQUIRED",IF(OR(NOT(ISNUMBER(A567)),A567&lt;2000,A567&gt;2100,ISERROR(MATCH(B567,{"January","February","March","April","May","June","July","August","September","October","November","December"},0)),NOT(ISNUMBER(H567)),H567&lt;0,NOT(ISNUMBER(I567)),I567&lt;=0,NOT(ISNUMBER(J567)),J567&lt;0,J567&lt;&gt;INT(J567),NOT(ISNUMBER(K567)),K567&lt;0,K567&lt;&gt;INT(K567),AND(NOT(ISBLANK(L567)),OR(NOT(ISNUMBER(L567)),L567&lt;0,L567&gt;K567,L567&lt;&gt;INT(L567))),AND(H567&gt;0,J567=0),AND(H567&gt;0,K567=0),AND(K567&gt;0,J567=0)),"REVIEW DATA",IF(COUNTIFS($A$5:$A$600,A567,$B$5:$B$600,B567,$C$5:$C$600,C567,$D$5:$D$600,D567,$E$5:$E$600,E567,$F$5:$F$600,F567,$G$5:$G$600,G567)&gt;1,"REVIEW DUPLICATE",IF(ISBLANK(L567),"OK - NO RETURN DATA","OK")))))</f>
        <v/>
      </c>
    </row>
    <row r="568" spans="1:13">
      <c r="A568" s="2"/>
      <c r="B568" s="3"/>
      <c r="C568" s="10"/>
      <c r="D568" s="10"/>
      <c r="E568" s="10"/>
      <c r="F568" s="10"/>
      <c r="G568" s="10"/>
      <c r="H568" s="6"/>
      <c r="I568" s="6"/>
      <c r="J568" s="2"/>
      <c r="K568" s="2"/>
      <c r="L568" s="8"/>
      <c r="M568" s="13" t="str">
        <f>IF(COUNTA(A568:L568)=0,"",IF(OR(ISBLANK(A568),ISBLANK(B568),ISBLANK(H568),ISBLANK(I568),ISBLANK(J568),ISBLANK(K568)),"MISSING REQUIRED",IF(OR(NOT(ISNUMBER(A568)),A568&lt;2000,A568&gt;2100,ISERROR(MATCH(B568,{"January","February","March","April","May","June","July","August","September","October","November","December"},0)),NOT(ISNUMBER(H568)),H568&lt;0,NOT(ISNUMBER(I568)),I568&lt;=0,NOT(ISNUMBER(J568)),J568&lt;0,J568&lt;&gt;INT(J568),NOT(ISNUMBER(K568)),K568&lt;0,K568&lt;&gt;INT(K568),AND(NOT(ISBLANK(L568)),OR(NOT(ISNUMBER(L568)),L568&lt;0,L568&gt;K568,L568&lt;&gt;INT(L568))),AND(H568&gt;0,J568=0),AND(H568&gt;0,K568=0),AND(K568&gt;0,J568=0)),"REVIEW DATA",IF(COUNTIFS($A$5:$A$600,A568,$B$5:$B$600,B568,$C$5:$C$600,C568,$D$5:$D$600,D568,$E$5:$E$600,E568,$F$5:$F$600,F568,$G$5:$G$600,G568)&gt;1,"REVIEW DUPLICATE",IF(ISBLANK(L568),"OK - NO RETURN DATA","OK")))))</f>
        <v/>
      </c>
    </row>
    <row r="569" spans="1:13">
      <c r="A569" s="2"/>
      <c r="B569" s="3"/>
      <c r="C569" s="10"/>
      <c r="D569" s="10"/>
      <c r="E569" s="10"/>
      <c r="F569" s="10"/>
      <c r="G569" s="10"/>
      <c r="H569" s="6"/>
      <c r="I569" s="6"/>
      <c r="J569" s="2"/>
      <c r="K569" s="2"/>
      <c r="L569" s="8"/>
      <c r="M569" s="13" t="str">
        <f>IF(COUNTA(A569:L569)=0,"",IF(OR(ISBLANK(A569),ISBLANK(B569),ISBLANK(H569),ISBLANK(I569),ISBLANK(J569),ISBLANK(K569)),"MISSING REQUIRED",IF(OR(NOT(ISNUMBER(A569)),A569&lt;2000,A569&gt;2100,ISERROR(MATCH(B569,{"January","February","March","April","May","June","July","August","September","October","November","December"},0)),NOT(ISNUMBER(H569)),H569&lt;0,NOT(ISNUMBER(I569)),I569&lt;=0,NOT(ISNUMBER(J569)),J569&lt;0,J569&lt;&gt;INT(J569),NOT(ISNUMBER(K569)),K569&lt;0,K569&lt;&gt;INT(K569),AND(NOT(ISBLANK(L569)),OR(NOT(ISNUMBER(L569)),L569&lt;0,L569&gt;K569,L569&lt;&gt;INT(L569))),AND(H569&gt;0,J569=0),AND(H569&gt;0,K569=0),AND(K569&gt;0,J569=0)),"REVIEW DATA",IF(COUNTIFS($A$5:$A$600,A569,$B$5:$B$600,B569,$C$5:$C$600,C569,$D$5:$D$600,D569,$E$5:$E$600,E569,$F$5:$F$600,F569,$G$5:$G$600,G569)&gt;1,"REVIEW DUPLICATE",IF(ISBLANK(L569),"OK - NO RETURN DATA","OK")))))</f>
        <v/>
      </c>
    </row>
    <row r="570" spans="1:13">
      <c r="A570" s="2"/>
      <c r="B570" s="3"/>
      <c r="C570" s="10"/>
      <c r="D570" s="10"/>
      <c r="E570" s="10"/>
      <c r="F570" s="10"/>
      <c r="G570" s="10"/>
      <c r="H570" s="6"/>
      <c r="I570" s="6"/>
      <c r="J570" s="2"/>
      <c r="K570" s="2"/>
      <c r="L570" s="8"/>
      <c r="M570" s="13" t="str">
        <f>IF(COUNTA(A570:L570)=0,"",IF(OR(ISBLANK(A570),ISBLANK(B570),ISBLANK(H570),ISBLANK(I570),ISBLANK(J570),ISBLANK(K570)),"MISSING REQUIRED",IF(OR(NOT(ISNUMBER(A570)),A570&lt;2000,A570&gt;2100,ISERROR(MATCH(B570,{"January","February","March","April","May","June","July","August","September","October","November","December"},0)),NOT(ISNUMBER(H570)),H570&lt;0,NOT(ISNUMBER(I570)),I570&lt;=0,NOT(ISNUMBER(J570)),J570&lt;0,J570&lt;&gt;INT(J570),NOT(ISNUMBER(K570)),K570&lt;0,K570&lt;&gt;INT(K570),AND(NOT(ISBLANK(L570)),OR(NOT(ISNUMBER(L570)),L570&lt;0,L570&gt;K570,L570&lt;&gt;INT(L570))),AND(H570&gt;0,J570=0),AND(H570&gt;0,K570=0),AND(K570&gt;0,J570=0)),"REVIEW DATA",IF(COUNTIFS($A$5:$A$600,A570,$B$5:$B$600,B570,$C$5:$C$600,C570,$D$5:$D$600,D570,$E$5:$E$600,E570,$F$5:$F$600,F570,$G$5:$G$600,G570)&gt;1,"REVIEW DUPLICATE",IF(ISBLANK(L570),"OK - NO RETURN DATA","OK")))))</f>
        <v/>
      </c>
    </row>
    <row r="571" spans="1:13">
      <c r="A571" s="2"/>
      <c r="B571" s="3"/>
      <c r="C571" s="10"/>
      <c r="D571" s="10"/>
      <c r="E571" s="10"/>
      <c r="F571" s="10"/>
      <c r="G571" s="10"/>
      <c r="H571" s="6"/>
      <c r="I571" s="6"/>
      <c r="J571" s="2"/>
      <c r="K571" s="2"/>
      <c r="L571" s="8"/>
      <c r="M571" s="13" t="str">
        <f>IF(COUNTA(A571:L571)=0,"",IF(OR(ISBLANK(A571),ISBLANK(B571),ISBLANK(H571),ISBLANK(I571),ISBLANK(J571),ISBLANK(K571)),"MISSING REQUIRED",IF(OR(NOT(ISNUMBER(A571)),A571&lt;2000,A571&gt;2100,ISERROR(MATCH(B571,{"January","February","March","April","May","June","July","August","September","October","November","December"},0)),NOT(ISNUMBER(H571)),H571&lt;0,NOT(ISNUMBER(I571)),I571&lt;=0,NOT(ISNUMBER(J571)),J571&lt;0,J571&lt;&gt;INT(J571),NOT(ISNUMBER(K571)),K571&lt;0,K571&lt;&gt;INT(K571),AND(NOT(ISBLANK(L571)),OR(NOT(ISNUMBER(L571)),L571&lt;0,L571&gt;K571,L571&lt;&gt;INT(L571))),AND(H571&gt;0,J571=0),AND(H571&gt;0,K571=0),AND(K571&gt;0,J571=0)),"REVIEW DATA",IF(COUNTIFS($A$5:$A$600,A571,$B$5:$B$600,B571,$C$5:$C$600,C571,$D$5:$D$600,D571,$E$5:$E$600,E571,$F$5:$F$600,F571,$G$5:$G$600,G571)&gt;1,"REVIEW DUPLICATE",IF(ISBLANK(L571),"OK - NO RETURN DATA","OK")))))</f>
        <v/>
      </c>
    </row>
    <row r="572" spans="1:13">
      <c r="A572" s="2"/>
      <c r="B572" s="3"/>
      <c r="C572" s="10"/>
      <c r="D572" s="10"/>
      <c r="E572" s="10"/>
      <c r="F572" s="10"/>
      <c r="G572" s="10"/>
      <c r="H572" s="6"/>
      <c r="I572" s="6"/>
      <c r="J572" s="2"/>
      <c r="K572" s="2"/>
      <c r="L572" s="8"/>
      <c r="M572" s="13" t="str">
        <f>IF(COUNTA(A572:L572)=0,"",IF(OR(ISBLANK(A572),ISBLANK(B572),ISBLANK(H572),ISBLANK(I572),ISBLANK(J572),ISBLANK(K572)),"MISSING REQUIRED",IF(OR(NOT(ISNUMBER(A572)),A572&lt;2000,A572&gt;2100,ISERROR(MATCH(B572,{"January","February","March","April","May","June","July","August","September","October","November","December"},0)),NOT(ISNUMBER(H572)),H572&lt;0,NOT(ISNUMBER(I572)),I572&lt;=0,NOT(ISNUMBER(J572)),J572&lt;0,J572&lt;&gt;INT(J572),NOT(ISNUMBER(K572)),K572&lt;0,K572&lt;&gt;INT(K572),AND(NOT(ISBLANK(L572)),OR(NOT(ISNUMBER(L572)),L572&lt;0,L572&gt;K572,L572&lt;&gt;INT(L572))),AND(H572&gt;0,J572=0),AND(H572&gt;0,K572=0),AND(K572&gt;0,J572=0)),"REVIEW DATA",IF(COUNTIFS($A$5:$A$600,A572,$B$5:$B$600,B572,$C$5:$C$600,C572,$D$5:$D$600,D572,$E$5:$E$600,E572,$F$5:$F$600,F572,$G$5:$G$600,G572)&gt;1,"REVIEW DUPLICATE",IF(ISBLANK(L572),"OK - NO RETURN DATA","OK")))))</f>
        <v/>
      </c>
    </row>
    <row r="573" spans="1:13">
      <c r="A573" s="2"/>
      <c r="B573" s="3"/>
      <c r="C573" s="10"/>
      <c r="D573" s="10"/>
      <c r="E573" s="10"/>
      <c r="F573" s="10"/>
      <c r="G573" s="10"/>
      <c r="H573" s="6"/>
      <c r="I573" s="6"/>
      <c r="J573" s="2"/>
      <c r="K573" s="2"/>
      <c r="L573" s="8"/>
      <c r="M573" s="13" t="str">
        <f>IF(COUNTA(A573:L573)=0,"",IF(OR(ISBLANK(A573),ISBLANK(B573),ISBLANK(H573),ISBLANK(I573),ISBLANK(J573),ISBLANK(K573)),"MISSING REQUIRED",IF(OR(NOT(ISNUMBER(A573)),A573&lt;2000,A573&gt;2100,ISERROR(MATCH(B573,{"January","February","March","April","May","June","July","August","September","October","November","December"},0)),NOT(ISNUMBER(H573)),H573&lt;0,NOT(ISNUMBER(I573)),I573&lt;=0,NOT(ISNUMBER(J573)),J573&lt;0,J573&lt;&gt;INT(J573),NOT(ISNUMBER(K573)),K573&lt;0,K573&lt;&gt;INT(K573),AND(NOT(ISBLANK(L573)),OR(NOT(ISNUMBER(L573)),L573&lt;0,L573&gt;K573,L573&lt;&gt;INT(L573))),AND(H573&gt;0,J573=0),AND(H573&gt;0,K573=0),AND(K573&gt;0,J573=0)),"REVIEW DATA",IF(COUNTIFS($A$5:$A$600,A573,$B$5:$B$600,B573,$C$5:$C$600,C573,$D$5:$D$600,D573,$E$5:$E$600,E573,$F$5:$F$600,F573,$G$5:$G$600,G573)&gt;1,"REVIEW DUPLICATE",IF(ISBLANK(L573),"OK - NO RETURN DATA","OK")))))</f>
        <v/>
      </c>
    </row>
    <row r="574" spans="1:13">
      <c r="A574" s="2"/>
      <c r="B574" s="3"/>
      <c r="C574" s="10"/>
      <c r="D574" s="10"/>
      <c r="E574" s="10"/>
      <c r="F574" s="10"/>
      <c r="G574" s="10"/>
      <c r="H574" s="6"/>
      <c r="I574" s="6"/>
      <c r="J574" s="2"/>
      <c r="K574" s="2"/>
      <c r="L574" s="8"/>
      <c r="M574" s="13" t="str">
        <f>IF(COUNTA(A574:L574)=0,"",IF(OR(ISBLANK(A574),ISBLANK(B574),ISBLANK(H574),ISBLANK(I574),ISBLANK(J574),ISBLANK(K574)),"MISSING REQUIRED",IF(OR(NOT(ISNUMBER(A574)),A574&lt;2000,A574&gt;2100,ISERROR(MATCH(B574,{"January","February","March","April","May","June","July","August","September","October","November","December"},0)),NOT(ISNUMBER(H574)),H574&lt;0,NOT(ISNUMBER(I574)),I574&lt;=0,NOT(ISNUMBER(J574)),J574&lt;0,J574&lt;&gt;INT(J574),NOT(ISNUMBER(K574)),K574&lt;0,K574&lt;&gt;INT(K574),AND(NOT(ISBLANK(L574)),OR(NOT(ISNUMBER(L574)),L574&lt;0,L574&gt;K574,L574&lt;&gt;INT(L574))),AND(H574&gt;0,J574=0),AND(H574&gt;0,K574=0),AND(K574&gt;0,J574=0)),"REVIEW DATA",IF(COUNTIFS($A$5:$A$600,A574,$B$5:$B$600,B574,$C$5:$C$600,C574,$D$5:$D$600,D574,$E$5:$E$600,E574,$F$5:$F$600,F574,$G$5:$G$600,G574)&gt;1,"REVIEW DUPLICATE",IF(ISBLANK(L574),"OK - NO RETURN DATA","OK")))))</f>
        <v/>
      </c>
    </row>
    <row r="575" spans="1:13">
      <c r="A575" s="2"/>
      <c r="B575" s="3"/>
      <c r="C575" s="10"/>
      <c r="D575" s="10"/>
      <c r="E575" s="10"/>
      <c r="F575" s="10"/>
      <c r="G575" s="10"/>
      <c r="H575" s="6"/>
      <c r="I575" s="6"/>
      <c r="J575" s="2"/>
      <c r="K575" s="2"/>
      <c r="L575" s="8"/>
      <c r="M575" s="13" t="str">
        <f>IF(COUNTA(A575:L575)=0,"",IF(OR(ISBLANK(A575),ISBLANK(B575),ISBLANK(H575),ISBLANK(I575),ISBLANK(J575),ISBLANK(K575)),"MISSING REQUIRED",IF(OR(NOT(ISNUMBER(A575)),A575&lt;2000,A575&gt;2100,ISERROR(MATCH(B575,{"January","February","March","April","May","June","July","August","September","October","November","December"},0)),NOT(ISNUMBER(H575)),H575&lt;0,NOT(ISNUMBER(I575)),I575&lt;=0,NOT(ISNUMBER(J575)),J575&lt;0,J575&lt;&gt;INT(J575),NOT(ISNUMBER(K575)),K575&lt;0,K575&lt;&gt;INT(K575),AND(NOT(ISBLANK(L575)),OR(NOT(ISNUMBER(L575)),L575&lt;0,L575&gt;K575,L575&lt;&gt;INT(L575))),AND(H575&gt;0,J575=0),AND(H575&gt;0,K575=0),AND(K575&gt;0,J575=0)),"REVIEW DATA",IF(COUNTIFS($A$5:$A$600,A575,$B$5:$B$600,B575,$C$5:$C$600,C575,$D$5:$D$600,D575,$E$5:$E$600,E575,$F$5:$F$600,F575,$G$5:$G$600,G575)&gt;1,"REVIEW DUPLICATE",IF(ISBLANK(L575),"OK - NO RETURN DATA","OK")))))</f>
        <v/>
      </c>
    </row>
    <row r="576" spans="1:13">
      <c r="A576" s="2"/>
      <c r="B576" s="3"/>
      <c r="C576" s="10"/>
      <c r="D576" s="10"/>
      <c r="E576" s="10"/>
      <c r="F576" s="10"/>
      <c r="G576" s="10"/>
      <c r="H576" s="6"/>
      <c r="I576" s="6"/>
      <c r="J576" s="2"/>
      <c r="K576" s="2"/>
      <c r="L576" s="8"/>
      <c r="M576" s="13" t="str">
        <f>IF(COUNTA(A576:L576)=0,"",IF(OR(ISBLANK(A576),ISBLANK(B576),ISBLANK(H576),ISBLANK(I576),ISBLANK(J576),ISBLANK(K576)),"MISSING REQUIRED",IF(OR(NOT(ISNUMBER(A576)),A576&lt;2000,A576&gt;2100,ISERROR(MATCH(B576,{"January","February","March","April","May","June","July","August","September","October","November","December"},0)),NOT(ISNUMBER(H576)),H576&lt;0,NOT(ISNUMBER(I576)),I576&lt;=0,NOT(ISNUMBER(J576)),J576&lt;0,J576&lt;&gt;INT(J576),NOT(ISNUMBER(K576)),K576&lt;0,K576&lt;&gt;INT(K576),AND(NOT(ISBLANK(L576)),OR(NOT(ISNUMBER(L576)),L576&lt;0,L576&gt;K576,L576&lt;&gt;INT(L576))),AND(H576&gt;0,J576=0),AND(H576&gt;0,K576=0),AND(K576&gt;0,J576=0)),"REVIEW DATA",IF(COUNTIFS($A$5:$A$600,A576,$B$5:$B$600,B576,$C$5:$C$600,C576,$D$5:$D$600,D576,$E$5:$E$600,E576,$F$5:$F$600,F576,$G$5:$G$600,G576)&gt;1,"REVIEW DUPLICATE",IF(ISBLANK(L576),"OK - NO RETURN DATA","OK")))))</f>
        <v/>
      </c>
    </row>
    <row r="577" spans="1:13">
      <c r="A577" s="2"/>
      <c r="B577" s="3"/>
      <c r="C577" s="10"/>
      <c r="D577" s="10"/>
      <c r="E577" s="10"/>
      <c r="F577" s="10"/>
      <c r="G577" s="10"/>
      <c r="H577" s="6"/>
      <c r="I577" s="6"/>
      <c r="J577" s="2"/>
      <c r="K577" s="2"/>
      <c r="L577" s="8"/>
      <c r="M577" s="13" t="str">
        <f>IF(COUNTA(A577:L577)=0,"",IF(OR(ISBLANK(A577),ISBLANK(B577),ISBLANK(H577),ISBLANK(I577),ISBLANK(J577),ISBLANK(K577)),"MISSING REQUIRED",IF(OR(NOT(ISNUMBER(A577)),A577&lt;2000,A577&gt;2100,ISERROR(MATCH(B577,{"January","February","March","April","May","June","July","August","September","October","November","December"},0)),NOT(ISNUMBER(H577)),H577&lt;0,NOT(ISNUMBER(I577)),I577&lt;=0,NOT(ISNUMBER(J577)),J577&lt;0,J577&lt;&gt;INT(J577),NOT(ISNUMBER(K577)),K577&lt;0,K577&lt;&gt;INT(K577),AND(NOT(ISBLANK(L577)),OR(NOT(ISNUMBER(L577)),L577&lt;0,L577&gt;K577,L577&lt;&gt;INT(L577))),AND(H577&gt;0,J577=0),AND(H577&gt;0,K577=0),AND(K577&gt;0,J577=0)),"REVIEW DATA",IF(COUNTIFS($A$5:$A$600,A577,$B$5:$B$600,B577,$C$5:$C$600,C577,$D$5:$D$600,D577,$E$5:$E$600,E577,$F$5:$F$600,F577,$G$5:$G$600,G577)&gt;1,"REVIEW DUPLICATE",IF(ISBLANK(L577),"OK - NO RETURN DATA","OK")))))</f>
        <v/>
      </c>
    </row>
    <row r="578" spans="1:13">
      <c r="A578" s="2"/>
      <c r="B578" s="3"/>
      <c r="C578" s="10"/>
      <c r="D578" s="10"/>
      <c r="E578" s="10"/>
      <c r="F578" s="10"/>
      <c r="G578" s="10"/>
      <c r="H578" s="6"/>
      <c r="I578" s="6"/>
      <c r="J578" s="2"/>
      <c r="K578" s="2"/>
      <c r="L578" s="8"/>
      <c r="M578" s="13" t="str">
        <f>IF(COUNTA(A578:L578)=0,"",IF(OR(ISBLANK(A578),ISBLANK(B578),ISBLANK(H578),ISBLANK(I578),ISBLANK(J578),ISBLANK(K578)),"MISSING REQUIRED",IF(OR(NOT(ISNUMBER(A578)),A578&lt;2000,A578&gt;2100,ISERROR(MATCH(B578,{"January","February","March","April","May","June","July","August","September","October","November","December"},0)),NOT(ISNUMBER(H578)),H578&lt;0,NOT(ISNUMBER(I578)),I578&lt;=0,NOT(ISNUMBER(J578)),J578&lt;0,J578&lt;&gt;INT(J578),NOT(ISNUMBER(K578)),K578&lt;0,K578&lt;&gt;INT(K578),AND(NOT(ISBLANK(L578)),OR(NOT(ISNUMBER(L578)),L578&lt;0,L578&gt;K578,L578&lt;&gt;INT(L578))),AND(H578&gt;0,J578=0),AND(H578&gt;0,K578=0),AND(K578&gt;0,J578=0)),"REVIEW DATA",IF(COUNTIFS($A$5:$A$600,A578,$B$5:$B$600,B578,$C$5:$C$600,C578,$D$5:$D$600,D578,$E$5:$E$600,E578,$F$5:$F$600,F578,$G$5:$G$600,G578)&gt;1,"REVIEW DUPLICATE",IF(ISBLANK(L578),"OK - NO RETURN DATA","OK")))))</f>
        <v/>
      </c>
    </row>
    <row r="579" spans="1:13">
      <c r="A579" s="2"/>
      <c r="B579" s="3"/>
      <c r="C579" s="10"/>
      <c r="D579" s="10"/>
      <c r="E579" s="10"/>
      <c r="F579" s="10"/>
      <c r="G579" s="10"/>
      <c r="H579" s="6"/>
      <c r="I579" s="6"/>
      <c r="J579" s="2"/>
      <c r="K579" s="2"/>
      <c r="L579" s="8"/>
      <c r="M579" s="13" t="str">
        <f>IF(COUNTA(A579:L579)=0,"",IF(OR(ISBLANK(A579),ISBLANK(B579),ISBLANK(H579),ISBLANK(I579),ISBLANK(J579),ISBLANK(K579)),"MISSING REQUIRED",IF(OR(NOT(ISNUMBER(A579)),A579&lt;2000,A579&gt;2100,ISERROR(MATCH(B579,{"January","February","March","April","May","June","July","August","September","October","November","December"},0)),NOT(ISNUMBER(H579)),H579&lt;0,NOT(ISNUMBER(I579)),I579&lt;=0,NOT(ISNUMBER(J579)),J579&lt;0,J579&lt;&gt;INT(J579),NOT(ISNUMBER(K579)),K579&lt;0,K579&lt;&gt;INT(K579),AND(NOT(ISBLANK(L579)),OR(NOT(ISNUMBER(L579)),L579&lt;0,L579&gt;K579,L579&lt;&gt;INT(L579))),AND(H579&gt;0,J579=0),AND(H579&gt;0,K579=0),AND(K579&gt;0,J579=0)),"REVIEW DATA",IF(COUNTIFS($A$5:$A$600,A579,$B$5:$B$600,B579,$C$5:$C$600,C579,$D$5:$D$600,D579,$E$5:$E$600,E579,$F$5:$F$600,F579,$G$5:$G$600,G579)&gt;1,"REVIEW DUPLICATE",IF(ISBLANK(L579),"OK - NO RETURN DATA","OK")))))</f>
        <v/>
      </c>
    </row>
    <row r="580" spans="1:13">
      <c r="A580" s="2"/>
      <c r="B580" s="3"/>
      <c r="C580" s="10"/>
      <c r="D580" s="10"/>
      <c r="E580" s="10"/>
      <c r="F580" s="10"/>
      <c r="G580" s="10"/>
      <c r="H580" s="6"/>
      <c r="I580" s="6"/>
      <c r="J580" s="2"/>
      <c r="K580" s="2"/>
      <c r="L580" s="8"/>
      <c r="M580" s="13" t="str">
        <f>IF(COUNTA(A580:L580)=0,"",IF(OR(ISBLANK(A580),ISBLANK(B580),ISBLANK(H580),ISBLANK(I580),ISBLANK(J580),ISBLANK(K580)),"MISSING REQUIRED",IF(OR(NOT(ISNUMBER(A580)),A580&lt;2000,A580&gt;2100,ISERROR(MATCH(B580,{"January","February","March","April","May","June","July","August","September","October","November","December"},0)),NOT(ISNUMBER(H580)),H580&lt;0,NOT(ISNUMBER(I580)),I580&lt;=0,NOT(ISNUMBER(J580)),J580&lt;0,J580&lt;&gt;INT(J580),NOT(ISNUMBER(K580)),K580&lt;0,K580&lt;&gt;INT(K580),AND(NOT(ISBLANK(L580)),OR(NOT(ISNUMBER(L580)),L580&lt;0,L580&gt;K580,L580&lt;&gt;INT(L580))),AND(H580&gt;0,J580=0),AND(H580&gt;0,K580=0),AND(K580&gt;0,J580=0)),"REVIEW DATA",IF(COUNTIFS($A$5:$A$600,A580,$B$5:$B$600,B580,$C$5:$C$600,C580,$D$5:$D$600,D580,$E$5:$E$600,E580,$F$5:$F$600,F580,$G$5:$G$600,G580)&gt;1,"REVIEW DUPLICATE",IF(ISBLANK(L580),"OK - NO RETURN DATA","OK")))))</f>
        <v/>
      </c>
    </row>
    <row r="581" spans="1:13">
      <c r="A581" s="2"/>
      <c r="B581" s="3"/>
      <c r="C581" s="10"/>
      <c r="D581" s="10"/>
      <c r="E581" s="10"/>
      <c r="F581" s="10"/>
      <c r="G581" s="10"/>
      <c r="H581" s="6"/>
      <c r="I581" s="6"/>
      <c r="J581" s="2"/>
      <c r="K581" s="2"/>
      <c r="L581" s="8"/>
      <c r="M581" s="13" t="str">
        <f>IF(COUNTA(A581:L581)=0,"",IF(OR(ISBLANK(A581),ISBLANK(B581),ISBLANK(H581),ISBLANK(I581),ISBLANK(J581),ISBLANK(K581)),"MISSING REQUIRED",IF(OR(NOT(ISNUMBER(A581)),A581&lt;2000,A581&gt;2100,ISERROR(MATCH(B581,{"January","February","March","April","May","June","July","August","September","October","November","December"},0)),NOT(ISNUMBER(H581)),H581&lt;0,NOT(ISNUMBER(I581)),I581&lt;=0,NOT(ISNUMBER(J581)),J581&lt;0,J581&lt;&gt;INT(J581),NOT(ISNUMBER(K581)),K581&lt;0,K581&lt;&gt;INT(K581),AND(NOT(ISBLANK(L581)),OR(NOT(ISNUMBER(L581)),L581&lt;0,L581&gt;K581,L581&lt;&gt;INT(L581))),AND(H581&gt;0,J581=0),AND(H581&gt;0,K581=0),AND(K581&gt;0,J581=0)),"REVIEW DATA",IF(COUNTIFS($A$5:$A$600,A581,$B$5:$B$600,B581,$C$5:$C$600,C581,$D$5:$D$600,D581,$E$5:$E$600,E581,$F$5:$F$600,F581,$G$5:$G$600,G581)&gt;1,"REVIEW DUPLICATE",IF(ISBLANK(L581),"OK - NO RETURN DATA","OK")))))</f>
        <v/>
      </c>
    </row>
    <row r="582" spans="1:13">
      <c r="A582" s="2"/>
      <c r="B582" s="3"/>
      <c r="C582" s="10"/>
      <c r="D582" s="10"/>
      <c r="E582" s="10"/>
      <c r="F582" s="10"/>
      <c r="G582" s="10"/>
      <c r="H582" s="6"/>
      <c r="I582" s="6"/>
      <c r="J582" s="2"/>
      <c r="K582" s="2"/>
      <c r="L582" s="8"/>
      <c r="M582" s="13" t="str">
        <f>IF(COUNTA(A582:L582)=0,"",IF(OR(ISBLANK(A582),ISBLANK(B582),ISBLANK(H582),ISBLANK(I582),ISBLANK(J582),ISBLANK(K582)),"MISSING REQUIRED",IF(OR(NOT(ISNUMBER(A582)),A582&lt;2000,A582&gt;2100,ISERROR(MATCH(B582,{"January","February","March","April","May","June","July","August","September","October","November","December"},0)),NOT(ISNUMBER(H582)),H582&lt;0,NOT(ISNUMBER(I582)),I582&lt;=0,NOT(ISNUMBER(J582)),J582&lt;0,J582&lt;&gt;INT(J582),NOT(ISNUMBER(K582)),K582&lt;0,K582&lt;&gt;INT(K582),AND(NOT(ISBLANK(L582)),OR(NOT(ISNUMBER(L582)),L582&lt;0,L582&gt;K582,L582&lt;&gt;INT(L582))),AND(H582&gt;0,J582=0),AND(H582&gt;0,K582=0),AND(K582&gt;0,J582=0)),"REVIEW DATA",IF(COUNTIFS($A$5:$A$600,A582,$B$5:$B$600,B582,$C$5:$C$600,C582,$D$5:$D$600,D582,$E$5:$E$600,E582,$F$5:$F$600,F582,$G$5:$G$600,G582)&gt;1,"REVIEW DUPLICATE",IF(ISBLANK(L582),"OK - NO RETURN DATA","OK")))))</f>
        <v/>
      </c>
    </row>
    <row r="583" spans="1:13">
      <c r="A583" s="2"/>
      <c r="B583" s="3"/>
      <c r="C583" s="10"/>
      <c r="D583" s="10"/>
      <c r="E583" s="10"/>
      <c r="F583" s="10"/>
      <c r="G583" s="10"/>
      <c r="H583" s="6"/>
      <c r="I583" s="6"/>
      <c r="J583" s="2"/>
      <c r="K583" s="2"/>
      <c r="L583" s="8"/>
      <c r="M583" s="13" t="str">
        <f>IF(COUNTA(A583:L583)=0,"",IF(OR(ISBLANK(A583),ISBLANK(B583),ISBLANK(H583),ISBLANK(I583),ISBLANK(J583),ISBLANK(K583)),"MISSING REQUIRED",IF(OR(NOT(ISNUMBER(A583)),A583&lt;2000,A583&gt;2100,ISERROR(MATCH(B583,{"January","February","March","April","May","June","July","August","September","October","November","December"},0)),NOT(ISNUMBER(H583)),H583&lt;0,NOT(ISNUMBER(I583)),I583&lt;=0,NOT(ISNUMBER(J583)),J583&lt;0,J583&lt;&gt;INT(J583),NOT(ISNUMBER(K583)),K583&lt;0,K583&lt;&gt;INT(K583),AND(NOT(ISBLANK(L583)),OR(NOT(ISNUMBER(L583)),L583&lt;0,L583&gt;K583,L583&lt;&gt;INT(L583))),AND(H583&gt;0,J583=0),AND(H583&gt;0,K583=0),AND(K583&gt;0,J583=0)),"REVIEW DATA",IF(COUNTIFS($A$5:$A$600,A583,$B$5:$B$600,B583,$C$5:$C$600,C583,$D$5:$D$600,D583,$E$5:$E$600,E583,$F$5:$F$600,F583,$G$5:$G$600,G583)&gt;1,"REVIEW DUPLICATE",IF(ISBLANK(L583),"OK - NO RETURN DATA","OK")))))</f>
        <v/>
      </c>
    </row>
    <row r="584" spans="1:13">
      <c r="A584" s="2"/>
      <c r="B584" s="3"/>
      <c r="C584" s="10"/>
      <c r="D584" s="10"/>
      <c r="E584" s="10"/>
      <c r="F584" s="10"/>
      <c r="G584" s="10"/>
      <c r="H584" s="6"/>
      <c r="I584" s="6"/>
      <c r="J584" s="2"/>
      <c r="K584" s="2"/>
      <c r="L584" s="8"/>
      <c r="M584" s="13" t="str">
        <f>IF(COUNTA(A584:L584)=0,"",IF(OR(ISBLANK(A584),ISBLANK(B584),ISBLANK(H584),ISBLANK(I584),ISBLANK(J584),ISBLANK(K584)),"MISSING REQUIRED",IF(OR(NOT(ISNUMBER(A584)),A584&lt;2000,A584&gt;2100,ISERROR(MATCH(B584,{"January","February","March","April","May","June","July","August","September","October","November","December"},0)),NOT(ISNUMBER(H584)),H584&lt;0,NOT(ISNUMBER(I584)),I584&lt;=0,NOT(ISNUMBER(J584)),J584&lt;0,J584&lt;&gt;INT(J584),NOT(ISNUMBER(K584)),K584&lt;0,K584&lt;&gt;INT(K584),AND(NOT(ISBLANK(L584)),OR(NOT(ISNUMBER(L584)),L584&lt;0,L584&gt;K584,L584&lt;&gt;INT(L584))),AND(H584&gt;0,J584=0),AND(H584&gt;0,K584=0),AND(K584&gt;0,J584=0)),"REVIEW DATA",IF(COUNTIFS($A$5:$A$600,A584,$B$5:$B$600,B584,$C$5:$C$600,C584,$D$5:$D$600,D584,$E$5:$E$600,E584,$F$5:$F$600,F584,$G$5:$G$600,G584)&gt;1,"REVIEW DUPLICATE",IF(ISBLANK(L584),"OK - NO RETURN DATA","OK")))))</f>
        <v/>
      </c>
    </row>
    <row r="585" spans="1:13">
      <c r="A585" s="2"/>
      <c r="B585" s="3"/>
      <c r="C585" s="10"/>
      <c r="D585" s="10"/>
      <c r="E585" s="10"/>
      <c r="F585" s="10"/>
      <c r="G585" s="10"/>
      <c r="H585" s="6"/>
      <c r="I585" s="6"/>
      <c r="J585" s="2"/>
      <c r="K585" s="2"/>
      <c r="L585" s="8"/>
      <c r="M585" s="13" t="str">
        <f>IF(COUNTA(A585:L585)=0,"",IF(OR(ISBLANK(A585),ISBLANK(B585),ISBLANK(H585),ISBLANK(I585),ISBLANK(J585),ISBLANK(K585)),"MISSING REQUIRED",IF(OR(NOT(ISNUMBER(A585)),A585&lt;2000,A585&gt;2100,ISERROR(MATCH(B585,{"January","February","March","April","May","June","July","August","September","October","November","December"},0)),NOT(ISNUMBER(H585)),H585&lt;0,NOT(ISNUMBER(I585)),I585&lt;=0,NOT(ISNUMBER(J585)),J585&lt;0,J585&lt;&gt;INT(J585),NOT(ISNUMBER(K585)),K585&lt;0,K585&lt;&gt;INT(K585),AND(NOT(ISBLANK(L585)),OR(NOT(ISNUMBER(L585)),L585&lt;0,L585&gt;K585,L585&lt;&gt;INT(L585))),AND(H585&gt;0,J585=0),AND(H585&gt;0,K585=0),AND(K585&gt;0,J585=0)),"REVIEW DATA",IF(COUNTIFS($A$5:$A$600,A585,$B$5:$B$600,B585,$C$5:$C$600,C585,$D$5:$D$600,D585,$E$5:$E$600,E585,$F$5:$F$600,F585,$G$5:$G$600,G585)&gt;1,"REVIEW DUPLICATE",IF(ISBLANK(L585),"OK - NO RETURN DATA","OK")))))</f>
        <v/>
      </c>
    </row>
    <row r="586" spans="1:13">
      <c r="A586" s="2"/>
      <c r="B586" s="3"/>
      <c r="C586" s="10"/>
      <c r="D586" s="10"/>
      <c r="E586" s="10"/>
      <c r="F586" s="10"/>
      <c r="G586" s="10"/>
      <c r="H586" s="6"/>
      <c r="I586" s="6"/>
      <c r="J586" s="2"/>
      <c r="K586" s="2"/>
      <c r="L586" s="8"/>
      <c r="M586" s="13" t="str">
        <f>IF(COUNTA(A586:L586)=0,"",IF(OR(ISBLANK(A586),ISBLANK(B586),ISBLANK(H586),ISBLANK(I586),ISBLANK(J586),ISBLANK(K586)),"MISSING REQUIRED",IF(OR(NOT(ISNUMBER(A586)),A586&lt;2000,A586&gt;2100,ISERROR(MATCH(B586,{"January","February","March","April","May","June","July","August","September","October","November","December"},0)),NOT(ISNUMBER(H586)),H586&lt;0,NOT(ISNUMBER(I586)),I586&lt;=0,NOT(ISNUMBER(J586)),J586&lt;0,J586&lt;&gt;INT(J586),NOT(ISNUMBER(K586)),K586&lt;0,K586&lt;&gt;INT(K586),AND(NOT(ISBLANK(L586)),OR(NOT(ISNUMBER(L586)),L586&lt;0,L586&gt;K586,L586&lt;&gt;INT(L586))),AND(H586&gt;0,J586=0),AND(H586&gt;0,K586=0),AND(K586&gt;0,J586=0)),"REVIEW DATA",IF(COUNTIFS($A$5:$A$600,A586,$B$5:$B$600,B586,$C$5:$C$600,C586,$D$5:$D$600,D586,$E$5:$E$600,E586,$F$5:$F$600,F586,$G$5:$G$600,G586)&gt;1,"REVIEW DUPLICATE",IF(ISBLANK(L586),"OK - NO RETURN DATA","OK")))))</f>
        <v/>
      </c>
    </row>
    <row r="587" spans="1:13">
      <c r="A587" s="2"/>
      <c r="B587" s="3"/>
      <c r="C587" s="10"/>
      <c r="D587" s="10"/>
      <c r="E587" s="10"/>
      <c r="F587" s="10"/>
      <c r="G587" s="10"/>
      <c r="H587" s="6"/>
      <c r="I587" s="6"/>
      <c r="J587" s="2"/>
      <c r="K587" s="2"/>
      <c r="L587" s="8"/>
      <c r="M587" s="13" t="str">
        <f>IF(COUNTA(A587:L587)=0,"",IF(OR(ISBLANK(A587),ISBLANK(B587),ISBLANK(H587),ISBLANK(I587),ISBLANK(J587),ISBLANK(K587)),"MISSING REQUIRED",IF(OR(NOT(ISNUMBER(A587)),A587&lt;2000,A587&gt;2100,ISERROR(MATCH(B587,{"January","February","March","April","May","June","July","August","September","October","November","December"},0)),NOT(ISNUMBER(H587)),H587&lt;0,NOT(ISNUMBER(I587)),I587&lt;=0,NOT(ISNUMBER(J587)),J587&lt;0,J587&lt;&gt;INT(J587),NOT(ISNUMBER(K587)),K587&lt;0,K587&lt;&gt;INT(K587),AND(NOT(ISBLANK(L587)),OR(NOT(ISNUMBER(L587)),L587&lt;0,L587&gt;K587,L587&lt;&gt;INT(L587))),AND(H587&gt;0,J587=0),AND(H587&gt;0,K587=0),AND(K587&gt;0,J587=0)),"REVIEW DATA",IF(COUNTIFS($A$5:$A$600,A587,$B$5:$B$600,B587,$C$5:$C$600,C587,$D$5:$D$600,D587,$E$5:$E$600,E587,$F$5:$F$600,F587,$G$5:$G$600,G587)&gt;1,"REVIEW DUPLICATE",IF(ISBLANK(L587),"OK - NO RETURN DATA","OK")))))</f>
        <v/>
      </c>
    </row>
    <row r="588" spans="1:13">
      <c r="A588" s="2"/>
      <c r="B588" s="3"/>
      <c r="C588" s="10"/>
      <c r="D588" s="10"/>
      <c r="E588" s="10"/>
      <c r="F588" s="10"/>
      <c r="G588" s="10"/>
      <c r="H588" s="6"/>
      <c r="I588" s="6"/>
      <c r="J588" s="2"/>
      <c r="K588" s="2"/>
      <c r="L588" s="8"/>
      <c r="M588" s="13" t="str">
        <f>IF(COUNTA(A588:L588)=0,"",IF(OR(ISBLANK(A588),ISBLANK(B588),ISBLANK(H588),ISBLANK(I588),ISBLANK(J588),ISBLANK(K588)),"MISSING REQUIRED",IF(OR(NOT(ISNUMBER(A588)),A588&lt;2000,A588&gt;2100,ISERROR(MATCH(B588,{"January","February","March","April","May","June","July","August","September","October","November","December"},0)),NOT(ISNUMBER(H588)),H588&lt;0,NOT(ISNUMBER(I588)),I588&lt;=0,NOT(ISNUMBER(J588)),J588&lt;0,J588&lt;&gt;INT(J588),NOT(ISNUMBER(K588)),K588&lt;0,K588&lt;&gt;INT(K588),AND(NOT(ISBLANK(L588)),OR(NOT(ISNUMBER(L588)),L588&lt;0,L588&gt;K588,L588&lt;&gt;INT(L588))),AND(H588&gt;0,J588=0),AND(H588&gt;0,K588=0),AND(K588&gt;0,J588=0)),"REVIEW DATA",IF(COUNTIFS($A$5:$A$600,A588,$B$5:$B$600,B588,$C$5:$C$600,C588,$D$5:$D$600,D588,$E$5:$E$600,E588,$F$5:$F$600,F588,$G$5:$G$600,G588)&gt;1,"REVIEW DUPLICATE",IF(ISBLANK(L588),"OK - NO RETURN DATA","OK")))))</f>
        <v/>
      </c>
    </row>
    <row r="589" spans="1:13">
      <c r="A589" s="2"/>
      <c r="B589" s="3"/>
      <c r="C589" s="10"/>
      <c r="D589" s="10"/>
      <c r="E589" s="10"/>
      <c r="F589" s="10"/>
      <c r="G589" s="10"/>
      <c r="H589" s="6"/>
      <c r="I589" s="6"/>
      <c r="J589" s="2"/>
      <c r="K589" s="2"/>
      <c r="L589" s="8"/>
      <c r="M589" s="13" t="str">
        <f>IF(COUNTA(A589:L589)=0,"",IF(OR(ISBLANK(A589),ISBLANK(B589),ISBLANK(H589),ISBLANK(I589),ISBLANK(J589),ISBLANK(K589)),"MISSING REQUIRED",IF(OR(NOT(ISNUMBER(A589)),A589&lt;2000,A589&gt;2100,ISERROR(MATCH(B589,{"January","February","March","April","May","June","July","August","September","October","November","December"},0)),NOT(ISNUMBER(H589)),H589&lt;0,NOT(ISNUMBER(I589)),I589&lt;=0,NOT(ISNUMBER(J589)),J589&lt;0,J589&lt;&gt;INT(J589),NOT(ISNUMBER(K589)),K589&lt;0,K589&lt;&gt;INT(K589),AND(NOT(ISBLANK(L589)),OR(NOT(ISNUMBER(L589)),L589&lt;0,L589&gt;K589,L589&lt;&gt;INT(L589))),AND(H589&gt;0,J589=0),AND(H589&gt;0,K589=0),AND(K589&gt;0,J589=0)),"REVIEW DATA",IF(COUNTIFS($A$5:$A$600,A589,$B$5:$B$600,B589,$C$5:$C$600,C589,$D$5:$D$600,D589,$E$5:$E$600,E589,$F$5:$F$600,F589,$G$5:$G$600,G589)&gt;1,"REVIEW DUPLICATE",IF(ISBLANK(L589),"OK - NO RETURN DATA","OK")))))</f>
        <v/>
      </c>
    </row>
    <row r="590" spans="1:13">
      <c r="A590" s="2"/>
      <c r="B590" s="3"/>
      <c r="C590" s="10"/>
      <c r="D590" s="10"/>
      <c r="E590" s="10"/>
      <c r="F590" s="10"/>
      <c r="G590" s="10"/>
      <c r="H590" s="6"/>
      <c r="I590" s="6"/>
      <c r="J590" s="2"/>
      <c r="K590" s="2"/>
      <c r="L590" s="8"/>
      <c r="M590" s="13" t="str">
        <f>IF(COUNTA(A590:L590)=0,"",IF(OR(ISBLANK(A590),ISBLANK(B590),ISBLANK(H590),ISBLANK(I590),ISBLANK(J590),ISBLANK(K590)),"MISSING REQUIRED",IF(OR(NOT(ISNUMBER(A590)),A590&lt;2000,A590&gt;2100,ISERROR(MATCH(B590,{"January","February","March","April","May","June","July","August","September","October","November","December"},0)),NOT(ISNUMBER(H590)),H590&lt;0,NOT(ISNUMBER(I590)),I590&lt;=0,NOT(ISNUMBER(J590)),J590&lt;0,J590&lt;&gt;INT(J590),NOT(ISNUMBER(K590)),K590&lt;0,K590&lt;&gt;INT(K590),AND(NOT(ISBLANK(L590)),OR(NOT(ISNUMBER(L590)),L590&lt;0,L590&gt;K590,L590&lt;&gt;INT(L590))),AND(H590&gt;0,J590=0),AND(H590&gt;0,K590=0),AND(K590&gt;0,J590=0)),"REVIEW DATA",IF(COUNTIFS($A$5:$A$600,A590,$B$5:$B$600,B590,$C$5:$C$600,C590,$D$5:$D$600,D590,$E$5:$E$600,E590,$F$5:$F$600,F590,$G$5:$G$600,G590)&gt;1,"REVIEW DUPLICATE",IF(ISBLANK(L590),"OK - NO RETURN DATA","OK")))))</f>
        <v/>
      </c>
    </row>
    <row r="591" spans="1:13">
      <c r="A591" s="2"/>
      <c r="B591" s="3"/>
      <c r="C591" s="10"/>
      <c r="D591" s="10"/>
      <c r="E591" s="10"/>
      <c r="F591" s="10"/>
      <c r="G591" s="10"/>
      <c r="H591" s="6"/>
      <c r="I591" s="6"/>
      <c r="J591" s="2"/>
      <c r="K591" s="2"/>
      <c r="L591" s="8"/>
      <c r="M591" s="13" t="str">
        <f>IF(COUNTA(A591:L591)=0,"",IF(OR(ISBLANK(A591),ISBLANK(B591),ISBLANK(H591),ISBLANK(I591),ISBLANK(J591),ISBLANK(K591)),"MISSING REQUIRED",IF(OR(NOT(ISNUMBER(A591)),A591&lt;2000,A591&gt;2100,ISERROR(MATCH(B591,{"January","February","March","April","May","June","July","August","September","October","November","December"},0)),NOT(ISNUMBER(H591)),H591&lt;0,NOT(ISNUMBER(I591)),I591&lt;=0,NOT(ISNUMBER(J591)),J591&lt;0,J591&lt;&gt;INT(J591),NOT(ISNUMBER(K591)),K591&lt;0,K591&lt;&gt;INT(K591),AND(NOT(ISBLANK(L591)),OR(NOT(ISNUMBER(L591)),L591&lt;0,L591&gt;K591,L591&lt;&gt;INT(L591))),AND(H591&gt;0,J591=0),AND(H591&gt;0,K591=0),AND(K591&gt;0,J591=0)),"REVIEW DATA",IF(COUNTIFS($A$5:$A$600,A591,$B$5:$B$600,B591,$C$5:$C$600,C591,$D$5:$D$600,D591,$E$5:$E$600,E591,$F$5:$F$600,F591,$G$5:$G$600,G591)&gt;1,"REVIEW DUPLICATE",IF(ISBLANK(L591),"OK - NO RETURN DATA","OK")))))</f>
        <v/>
      </c>
    </row>
    <row r="592" spans="1:13">
      <c r="A592" s="2"/>
      <c r="B592" s="3"/>
      <c r="C592" s="10"/>
      <c r="D592" s="10"/>
      <c r="E592" s="10"/>
      <c r="F592" s="10"/>
      <c r="G592" s="10"/>
      <c r="H592" s="6"/>
      <c r="I592" s="6"/>
      <c r="J592" s="2"/>
      <c r="K592" s="2"/>
      <c r="L592" s="8"/>
      <c r="M592" s="13" t="str">
        <f>IF(COUNTA(A592:L592)=0,"",IF(OR(ISBLANK(A592),ISBLANK(B592),ISBLANK(H592),ISBLANK(I592),ISBLANK(J592),ISBLANK(K592)),"MISSING REQUIRED",IF(OR(NOT(ISNUMBER(A592)),A592&lt;2000,A592&gt;2100,ISERROR(MATCH(B592,{"January","February","March","April","May","June","July","August","September","October","November","December"},0)),NOT(ISNUMBER(H592)),H592&lt;0,NOT(ISNUMBER(I592)),I592&lt;=0,NOT(ISNUMBER(J592)),J592&lt;0,J592&lt;&gt;INT(J592),NOT(ISNUMBER(K592)),K592&lt;0,K592&lt;&gt;INT(K592),AND(NOT(ISBLANK(L592)),OR(NOT(ISNUMBER(L592)),L592&lt;0,L592&gt;K592,L592&lt;&gt;INT(L592))),AND(H592&gt;0,J592=0),AND(H592&gt;0,K592=0),AND(K592&gt;0,J592=0)),"REVIEW DATA",IF(COUNTIFS($A$5:$A$600,A592,$B$5:$B$600,B592,$C$5:$C$600,C592,$D$5:$D$600,D592,$E$5:$E$600,E592,$F$5:$F$600,F592,$G$5:$G$600,G592)&gt;1,"REVIEW DUPLICATE",IF(ISBLANK(L592),"OK - NO RETURN DATA","OK")))))</f>
        <v/>
      </c>
    </row>
    <row r="593" spans="1:13">
      <c r="A593" s="2"/>
      <c r="B593" s="3"/>
      <c r="C593" s="10"/>
      <c r="D593" s="10"/>
      <c r="E593" s="10"/>
      <c r="F593" s="10"/>
      <c r="G593" s="10"/>
      <c r="H593" s="6"/>
      <c r="I593" s="6"/>
      <c r="J593" s="2"/>
      <c r="K593" s="2"/>
      <c r="L593" s="8"/>
      <c r="M593" s="13" t="str">
        <f>IF(COUNTA(A593:L593)=0,"",IF(OR(ISBLANK(A593),ISBLANK(B593),ISBLANK(H593),ISBLANK(I593),ISBLANK(J593),ISBLANK(K593)),"MISSING REQUIRED",IF(OR(NOT(ISNUMBER(A593)),A593&lt;2000,A593&gt;2100,ISERROR(MATCH(B593,{"January","February","March","April","May","June","July","August","September","October","November","December"},0)),NOT(ISNUMBER(H593)),H593&lt;0,NOT(ISNUMBER(I593)),I593&lt;=0,NOT(ISNUMBER(J593)),J593&lt;0,J593&lt;&gt;INT(J593),NOT(ISNUMBER(K593)),K593&lt;0,K593&lt;&gt;INT(K593),AND(NOT(ISBLANK(L593)),OR(NOT(ISNUMBER(L593)),L593&lt;0,L593&gt;K593,L593&lt;&gt;INT(L593))),AND(H593&gt;0,J593=0),AND(H593&gt;0,K593=0),AND(K593&gt;0,J593=0)),"REVIEW DATA",IF(COUNTIFS($A$5:$A$600,A593,$B$5:$B$600,B593,$C$5:$C$600,C593,$D$5:$D$600,D593,$E$5:$E$600,E593,$F$5:$F$600,F593,$G$5:$G$600,G593)&gt;1,"REVIEW DUPLICATE",IF(ISBLANK(L593),"OK - NO RETURN DATA","OK")))))</f>
        <v/>
      </c>
    </row>
    <row r="594" spans="1:13">
      <c r="A594" s="2"/>
      <c r="B594" s="3"/>
      <c r="C594" s="10"/>
      <c r="D594" s="10"/>
      <c r="E594" s="10"/>
      <c r="F594" s="10"/>
      <c r="G594" s="10"/>
      <c r="H594" s="6"/>
      <c r="I594" s="6"/>
      <c r="J594" s="2"/>
      <c r="K594" s="2"/>
      <c r="L594" s="8"/>
      <c r="M594" s="13" t="str">
        <f>IF(COUNTA(A594:L594)=0,"",IF(OR(ISBLANK(A594),ISBLANK(B594),ISBLANK(H594),ISBLANK(I594),ISBLANK(J594),ISBLANK(K594)),"MISSING REQUIRED",IF(OR(NOT(ISNUMBER(A594)),A594&lt;2000,A594&gt;2100,ISERROR(MATCH(B594,{"January","February","March","April","May","June","July","August","September","October","November","December"},0)),NOT(ISNUMBER(H594)),H594&lt;0,NOT(ISNUMBER(I594)),I594&lt;=0,NOT(ISNUMBER(J594)),J594&lt;0,J594&lt;&gt;INT(J594),NOT(ISNUMBER(K594)),K594&lt;0,K594&lt;&gt;INT(K594),AND(NOT(ISBLANK(L594)),OR(NOT(ISNUMBER(L594)),L594&lt;0,L594&gt;K594,L594&lt;&gt;INT(L594))),AND(H594&gt;0,J594=0),AND(H594&gt;0,K594=0),AND(K594&gt;0,J594=0)),"REVIEW DATA",IF(COUNTIFS($A$5:$A$600,A594,$B$5:$B$600,B594,$C$5:$C$600,C594,$D$5:$D$600,D594,$E$5:$E$600,E594,$F$5:$F$600,F594,$G$5:$G$600,G594)&gt;1,"REVIEW DUPLICATE",IF(ISBLANK(L594),"OK - NO RETURN DATA","OK")))))</f>
        <v/>
      </c>
    </row>
    <row r="595" spans="1:13">
      <c r="A595" s="2"/>
      <c r="B595" s="3"/>
      <c r="C595" s="10"/>
      <c r="D595" s="10"/>
      <c r="E595" s="10"/>
      <c r="F595" s="10"/>
      <c r="G595" s="10"/>
      <c r="H595" s="6"/>
      <c r="I595" s="6"/>
      <c r="J595" s="2"/>
      <c r="K595" s="2"/>
      <c r="L595" s="8"/>
      <c r="M595" s="13" t="str">
        <f>IF(COUNTA(A595:L595)=0,"",IF(OR(ISBLANK(A595),ISBLANK(B595),ISBLANK(H595),ISBLANK(I595),ISBLANK(J595),ISBLANK(K595)),"MISSING REQUIRED",IF(OR(NOT(ISNUMBER(A595)),A595&lt;2000,A595&gt;2100,ISERROR(MATCH(B595,{"January","February","March","April","May","June","July","August","September","October","November","December"},0)),NOT(ISNUMBER(H595)),H595&lt;0,NOT(ISNUMBER(I595)),I595&lt;=0,NOT(ISNUMBER(J595)),J595&lt;0,J595&lt;&gt;INT(J595),NOT(ISNUMBER(K595)),K595&lt;0,K595&lt;&gt;INT(K595),AND(NOT(ISBLANK(L595)),OR(NOT(ISNUMBER(L595)),L595&lt;0,L595&gt;K595,L595&lt;&gt;INT(L595))),AND(H595&gt;0,J595=0),AND(H595&gt;0,K595=0),AND(K595&gt;0,J595=0)),"REVIEW DATA",IF(COUNTIFS($A$5:$A$600,A595,$B$5:$B$600,B595,$C$5:$C$600,C595,$D$5:$D$600,D595,$E$5:$E$600,E595,$F$5:$F$600,F595,$G$5:$G$600,G595)&gt;1,"REVIEW DUPLICATE",IF(ISBLANK(L595),"OK - NO RETURN DATA","OK")))))</f>
        <v/>
      </c>
    </row>
    <row r="596" spans="1:13">
      <c r="A596" s="2"/>
      <c r="B596" s="3"/>
      <c r="C596" s="10"/>
      <c r="D596" s="10"/>
      <c r="E596" s="10"/>
      <c r="F596" s="10"/>
      <c r="G596" s="10"/>
      <c r="H596" s="6"/>
      <c r="I596" s="6"/>
      <c r="J596" s="2"/>
      <c r="K596" s="2"/>
      <c r="L596" s="8"/>
      <c r="M596" s="13" t="str">
        <f>IF(COUNTA(A596:L596)=0,"",IF(OR(ISBLANK(A596),ISBLANK(B596),ISBLANK(H596),ISBLANK(I596),ISBLANK(J596),ISBLANK(K596)),"MISSING REQUIRED",IF(OR(NOT(ISNUMBER(A596)),A596&lt;2000,A596&gt;2100,ISERROR(MATCH(B596,{"January","February","March","April","May","June","July","August","September","October","November","December"},0)),NOT(ISNUMBER(H596)),H596&lt;0,NOT(ISNUMBER(I596)),I596&lt;=0,NOT(ISNUMBER(J596)),J596&lt;0,J596&lt;&gt;INT(J596),NOT(ISNUMBER(K596)),K596&lt;0,K596&lt;&gt;INT(K596),AND(NOT(ISBLANK(L596)),OR(NOT(ISNUMBER(L596)),L596&lt;0,L596&gt;K596,L596&lt;&gt;INT(L596))),AND(H596&gt;0,J596=0),AND(H596&gt;0,K596=0),AND(K596&gt;0,J596=0)),"REVIEW DATA",IF(COUNTIFS($A$5:$A$600,A596,$B$5:$B$600,B596,$C$5:$C$600,C596,$D$5:$D$600,D596,$E$5:$E$600,E596,$F$5:$F$600,F596,$G$5:$G$600,G596)&gt;1,"REVIEW DUPLICATE",IF(ISBLANK(L596),"OK - NO RETURN DATA","OK")))))</f>
        <v/>
      </c>
    </row>
    <row r="597" spans="1:13">
      <c r="A597" s="2"/>
      <c r="B597" s="3"/>
      <c r="C597" s="10"/>
      <c r="D597" s="10"/>
      <c r="E597" s="10"/>
      <c r="F597" s="10"/>
      <c r="G597" s="10"/>
      <c r="H597" s="6"/>
      <c r="I597" s="6"/>
      <c r="J597" s="2"/>
      <c r="K597" s="2"/>
      <c r="L597" s="8"/>
      <c r="M597" s="13" t="str">
        <f>IF(COUNTA(A597:L597)=0,"",IF(OR(ISBLANK(A597),ISBLANK(B597),ISBLANK(H597),ISBLANK(I597),ISBLANK(J597),ISBLANK(K597)),"MISSING REQUIRED",IF(OR(NOT(ISNUMBER(A597)),A597&lt;2000,A597&gt;2100,ISERROR(MATCH(B597,{"January","February","March","April","May","June","July","August","September","October","November","December"},0)),NOT(ISNUMBER(H597)),H597&lt;0,NOT(ISNUMBER(I597)),I597&lt;=0,NOT(ISNUMBER(J597)),J597&lt;0,J597&lt;&gt;INT(J597),NOT(ISNUMBER(K597)),K597&lt;0,K597&lt;&gt;INT(K597),AND(NOT(ISBLANK(L597)),OR(NOT(ISNUMBER(L597)),L597&lt;0,L597&gt;K597,L597&lt;&gt;INT(L597))),AND(H597&gt;0,J597=0),AND(H597&gt;0,K597=0),AND(K597&gt;0,J597=0)),"REVIEW DATA",IF(COUNTIFS($A$5:$A$600,A597,$B$5:$B$600,B597,$C$5:$C$600,C597,$D$5:$D$600,D597,$E$5:$E$600,E597,$F$5:$F$600,F597,$G$5:$G$600,G597)&gt;1,"REVIEW DUPLICATE",IF(ISBLANK(L597),"OK - NO RETURN DATA","OK")))))</f>
        <v/>
      </c>
    </row>
    <row r="598" spans="1:13">
      <c r="A598" s="2"/>
      <c r="B598" s="3"/>
      <c r="C598" s="10"/>
      <c r="D598" s="10"/>
      <c r="E598" s="10"/>
      <c r="F598" s="10"/>
      <c r="G598" s="10"/>
      <c r="H598" s="6"/>
      <c r="I598" s="6"/>
      <c r="J598" s="2"/>
      <c r="K598" s="2"/>
      <c r="L598" s="8"/>
      <c r="M598" s="13" t="str">
        <f>IF(COUNTA(A598:L598)=0,"",IF(OR(ISBLANK(A598),ISBLANK(B598),ISBLANK(H598),ISBLANK(I598),ISBLANK(J598),ISBLANK(K598)),"MISSING REQUIRED",IF(OR(NOT(ISNUMBER(A598)),A598&lt;2000,A598&gt;2100,ISERROR(MATCH(B598,{"January","February","March","April","May","June","July","August","September","October","November","December"},0)),NOT(ISNUMBER(H598)),H598&lt;0,NOT(ISNUMBER(I598)),I598&lt;=0,NOT(ISNUMBER(J598)),J598&lt;0,J598&lt;&gt;INT(J598),NOT(ISNUMBER(K598)),K598&lt;0,K598&lt;&gt;INT(K598),AND(NOT(ISBLANK(L598)),OR(NOT(ISNUMBER(L598)),L598&lt;0,L598&gt;K598,L598&lt;&gt;INT(L598))),AND(H598&gt;0,J598=0),AND(H598&gt;0,K598=0),AND(K598&gt;0,J598=0)),"REVIEW DATA",IF(COUNTIFS($A$5:$A$600,A598,$B$5:$B$600,B598,$C$5:$C$600,C598,$D$5:$D$600,D598,$E$5:$E$600,E598,$F$5:$F$600,F598,$G$5:$G$600,G598)&gt;1,"REVIEW DUPLICATE",IF(ISBLANK(L598),"OK - NO RETURN DATA","OK")))))</f>
        <v/>
      </c>
    </row>
    <row r="599" spans="1:13">
      <c r="A599" s="2"/>
      <c r="B599" s="3"/>
      <c r="C599" s="10"/>
      <c r="D599" s="10"/>
      <c r="E599" s="10"/>
      <c r="F599" s="10"/>
      <c r="G599" s="10"/>
      <c r="H599" s="6"/>
      <c r="I599" s="6"/>
      <c r="J599" s="2"/>
      <c r="K599" s="2"/>
      <c r="L599" s="8"/>
      <c r="M599" s="13" t="str">
        <f>IF(COUNTA(A599:L599)=0,"",IF(OR(ISBLANK(A599),ISBLANK(B599),ISBLANK(H599),ISBLANK(I599),ISBLANK(J599),ISBLANK(K599)),"MISSING REQUIRED",IF(OR(NOT(ISNUMBER(A599)),A599&lt;2000,A599&gt;2100,ISERROR(MATCH(B599,{"January","February","March","April","May","June","July","August","September","October","November","December"},0)),NOT(ISNUMBER(H599)),H599&lt;0,NOT(ISNUMBER(I599)),I599&lt;=0,NOT(ISNUMBER(J599)),J599&lt;0,J599&lt;&gt;INT(J599),NOT(ISNUMBER(K599)),K599&lt;0,K599&lt;&gt;INT(K599),AND(NOT(ISBLANK(L599)),OR(NOT(ISNUMBER(L599)),L599&lt;0,L599&gt;K599,L599&lt;&gt;INT(L599))),AND(H599&gt;0,J599=0),AND(H599&gt;0,K599=0),AND(K599&gt;0,J599=0)),"REVIEW DATA",IF(COUNTIFS($A$5:$A$600,A599,$B$5:$B$600,B599,$C$5:$C$600,C599,$D$5:$D$600,D599,$E$5:$E$600,E599,$F$5:$F$600,F599,$G$5:$G$600,G599)&gt;1,"REVIEW DUPLICATE",IF(ISBLANK(L599),"OK - NO RETURN DATA","OK")))))</f>
        <v/>
      </c>
    </row>
    <row r="600" spans="1:13">
      <c r="A600" s="4"/>
      <c r="B600" s="5"/>
      <c r="C600" s="11"/>
      <c r="D600" s="11"/>
      <c r="E600" s="11"/>
      <c r="F600" s="11"/>
      <c r="G600" s="11"/>
      <c r="H600" s="7"/>
      <c r="I600" s="7"/>
      <c r="J600" s="4"/>
      <c r="K600" s="4"/>
      <c r="L600" s="9"/>
      <c r="M600" s="13" t="str">
        <f>IF(COUNTA(A600:L600)=0,"",IF(OR(ISBLANK(A600),ISBLANK(B600),ISBLANK(H600),ISBLANK(I600),ISBLANK(J600),ISBLANK(K600)),"MISSING REQUIRED",IF(OR(NOT(ISNUMBER(A600)),A600&lt;2000,A600&gt;2100,ISERROR(MATCH(B600,{"January","February","March","April","May","June","July","August","September","October","November","December"},0)),NOT(ISNUMBER(H600)),H600&lt;0,NOT(ISNUMBER(I600)),I600&lt;=0,NOT(ISNUMBER(J600)),J600&lt;0,J600&lt;&gt;INT(J600),NOT(ISNUMBER(K600)),K600&lt;0,K600&lt;&gt;INT(K600),AND(NOT(ISBLANK(L600)),OR(NOT(ISNUMBER(L600)),L600&lt;0,L600&gt;K600,L600&lt;&gt;INT(L600))),AND(H600&gt;0,J600=0),AND(H600&gt;0,K600=0),AND(K600&gt;0,J600=0)),"REVIEW DATA",IF(COUNTIFS($A$5:$A$600,A600,$B$5:$B$600,B600,$C$5:$C$600,C600,$D$5:$D$600,D600,$E$5:$E$600,E600,$F$5:$F$600,F600,$G$5:$G$600,G600)&gt;1,"REVIEW DUPLICATE",IF(ISBLANK(L600),"OK - NO RETURN DATA","OK")))))</f>
        <v/>
      </c>
    </row>
  </sheetData>
  <mergeCells count="2">
    <mergeCell ref="A1:M1"/>
    <mergeCell ref="A2:M2"/>
  </mergeCells>
  <conditionalFormatting sqref="M5:M600">
    <cfRule type="expression" dxfId="2" priority="1">
      <formula>M5="OK"</formula>
    </cfRule>
    <cfRule type="expression" dxfId="1" priority="2">
      <formula>M5="OK - NO RETURN DATA"</formula>
    </cfRule>
    <cfRule type="expression" dxfId="0" priority="3">
      <formula>OR(M5="MISSING REQUIRED",M5="REVIEW DATA",M5="REVIEW DUPLICATE")</formula>
    </cfRule>
  </conditionalFormatting>
  <dataValidations count="7">
    <dataValidation type="decimal" operator="greaterThan" allowBlank="1" showErrorMessage="1" errorTitle="Invalid Sales Target" error="Enter a numeric sales target greater than 0." sqref="I5:I600" xr:uid="{00000000-0002-0000-0200-000000000000}">
      <formula1>0</formula1>
    </dataValidation>
    <dataValidation type="whole" allowBlank="1" showErrorMessage="1" errorTitle="Invalid year" error="Enter a whole year from 2000 to 2100." sqref="A5:A600" xr:uid="{00000000-0002-0000-0200-000001000000}">
      <formula1>2000</formula1>
      <formula2>2100</formula2>
    </dataValidation>
    <dataValidation type="custom" allowBlank="1" showErrorMessage="1" errorTitle="Invalid returns" error="Units Returned must be a whole number from 0 up to Units Sold." sqref="L5:L600" xr:uid="{00000000-0002-0000-0200-000002000000}">
      <formula1>AND(ISNUMBER(L5),L5&gt;=0,L5&lt;=K5,L5=INT(L5))</formula1>
    </dataValidation>
    <dataValidation type="list" allowBlank="1" showErrorMessage="1" errorTitle="Invalid month" error="Select a month from the drop-down list." sqref="B5:B600" xr:uid="{00000000-0002-0000-0200-000003000000}">
      <formula1>"January,February,March,April,May,June,July,August,September,October,November,December"</formula1>
    </dataValidation>
    <dataValidation type="custom" allowBlank="1" showErrorMessage="1" errorTitle="Invalid Net Sales" error="Enter a numeric value greater than or equal to 0." sqref="H5:H600" xr:uid="{00000000-0002-0000-0200-000004000000}">
      <formula1>OR(ISBLANK(H5),AND(ISNUMBER(H5),H5&gt;=0))</formula1>
    </dataValidation>
    <dataValidation type="custom" allowBlank="1" showErrorMessage="1" errorTitle="Invalid Orders" error="Enter a whole number greater than or equal to 0." sqref="J5:J600" xr:uid="{00000000-0002-0000-0200-000005000000}">
      <formula1>OR(ISBLANK(J5),AND(ISNUMBER(J5),J5&gt;=0,J5=INT(J5)))</formula1>
    </dataValidation>
    <dataValidation type="custom" allowBlank="1" showErrorMessage="1" errorTitle="Invalid Units Sold" error="Enter a whole number greater than or equal to 0." sqref="K5:K600" xr:uid="{00000000-0002-0000-0200-000006000000}">
      <formula1>OR(ISBLANK(K5),AND(ISNUMBER(K5),K5&gt;=0,K5=INT(K5)))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30"/>
  <sheetViews>
    <sheetView workbookViewId="0">
      <selection activeCell="J27" sqref="J27"/>
    </sheetView>
  </sheetViews>
  <sheetFormatPr baseColWidth="10" defaultColWidth="8.796875" defaultRowHeight="13.8"/>
  <cols>
    <col min="1" max="1" width="16" style="18" customWidth="1"/>
    <col min="2" max="2" width="14" style="18" customWidth="1"/>
    <col min="3" max="4" width="16" style="18" customWidth="1"/>
    <col min="5" max="5" width="14" style="18" customWidth="1"/>
    <col min="6" max="8" width="16" style="18" customWidth="1"/>
    <col min="9" max="13" width="8.796875" style="18"/>
    <col min="14" max="15" width="16" style="18" customWidth="1"/>
    <col min="16" max="16" width="8.796875" style="18"/>
    <col min="17" max="18" width="16" style="18" customWidth="1"/>
    <col min="19" max="19" width="8.796875" style="18"/>
    <col min="20" max="20" width="24" style="18" customWidth="1"/>
    <col min="21" max="21" width="18" style="18" customWidth="1"/>
    <col min="22" max="16384" width="8.796875" style="18"/>
  </cols>
  <sheetData>
    <row r="1" spans="1:21">
      <c r="A1" s="45" t="s">
        <v>147</v>
      </c>
      <c r="B1" s="45"/>
      <c r="C1" s="45"/>
      <c r="D1" s="45"/>
      <c r="E1" s="45"/>
      <c r="F1" s="45"/>
      <c r="G1" s="45"/>
      <c r="H1" s="45"/>
      <c r="N1" s="43" t="s">
        <v>95</v>
      </c>
      <c r="O1" s="43" t="s">
        <v>148</v>
      </c>
      <c r="P1" s="43"/>
      <c r="Q1" s="43" t="s">
        <v>149</v>
      </c>
      <c r="R1" s="43" t="s">
        <v>150</v>
      </c>
      <c r="S1" s="43"/>
      <c r="T1" s="43" t="s">
        <v>151</v>
      </c>
      <c r="U1" s="43" t="s">
        <v>152</v>
      </c>
    </row>
    <row r="2" spans="1:21" ht="14.4">
      <c r="A2" s="46" t="s">
        <v>153</v>
      </c>
      <c r="B2" s="47">
        <v>2026</v>
      </c>
      <c r="C2" s="46"/>
      <c r="D2" s="46" t="s">
        <v>154</v>
      </c>
      <c r="E2" s="47" t="s">
        <v>146</v>
      </c>
      <c r="F2" s="46"/>
      <c r="G2" s="48" t="s">
        <v>155</v>
      </c>
      <c r="H2" s="48"/>
      <c r="N2" s="43" t="str" cm="1">
        <f t="array" ref="N2:N5">_xlfn._xlws.FILTER($Q$2:$Q$13,$R$2:$R$13&lt;&gt;"","")</f>
        <v>January</v>
      </c>
      <c r="O2" s="44" cm="1">
        <f t="array" ref="O2:O5">_xlfn._xlws.FILTER($R$2:$R$13,$R$2:$R$13&lt;&gt;"","")</f>
        <v>194000</v>
      </c>
      <c r="P2" s="43"/>
      <c r="Q2" s="43" t="s">
        <v>127</v>
      </c>
      <c r="R2" s="44">
        <f>IF((COUNTIFS('03_Monthly_Data'!$A$5:$A$600,$B$2,'03_Monthly_Data'!$B$5:$B$600,Q2,'03_Monthly_Data'!$M$5:$M$600,"OK")+COUNTIFS('03_Monthly_Data'!$A$5:$A$600,$B$2,'03_Monthly_Data'!$B$5:$B$600,Q2,'03_Monthly_Data'!$M$5:$M$600,"OK - NO RETURN DATA"))=0,"",SUMIFS('03_Monthly_Data'!$H$5:$H$600,'03_Monthly_Data'!$A$5:$A$600,$B$2,'03_Monthly_Data'!$B$5:$B$600,Q2,'03_Monthly_Data'!$M$5:$M$600,"OK")+SUMIFS('03_Monthly_Data'!$H$5:$H$600,'03_Monthly_Data'!$A$5:$A$600,$B$2,'03_Monthly_Data'!$B$5:$B$600,Q2,'03_Monthly_Data'!$M$5:$M$600,"OK - NO RETURN DATA"))</f>
        <v>194000</v>
      </c>
      <c r="S2" s="43"/>
      <c r="T2" s="43" t="s">
        <v>156</v>
      </c>
      <c r="U2" s="43">
        <f>MATCH($E$2,$Q$2:$Q$13,0)</f>
        <v>4</v>
      </c>
    </row>
    <row r="3" spans="1:21">
      <c r="A3" s="46"/>
      <c r="B3" s="46"/>
      <c r="C3" s="46"/>
      <c r="D3" s="46"/>
      <c r="E3" s="46"/>
      <c r="F3" s="46"/>
      <c r="G3" s="46"/>
      <c r="H3" s="46"/>
      <c r="N3" s="43" t="str">
        <v>February</v>
      </c>
      <c r="O3" s="44">
        <v>201500</v>
      </c>
      <c r="P3" s="43"/>
      <c r="Q3" s="43" t="s">
        <v>144</v>
      </c>
      <c r="R3" s="44">
        <f>IF((COUNTIFS('03_Monthly_Data'!$A$5:$A$600,$B$2,'03_Monthly_Data'!$B$5:$B$600,Q3,'03_Monthly_Data'!$M$5:$M$600,"OK")+COUNTIFS('03_Monthly_Data'!$A$5:$A$600,$B$2,'03_Monthly_Data'!$B$5:$B$600,Q3,'03_Monthly_Data'!$M$5:$M$600,"OK - NO RETURN DATA"))=0,"",SUMIFS('03_Monthly_Data'!$H$5:$H$600,'03_Monthly_Data'!$A$5:$A$600,$B$2,'03_Monthly_Data'!$B$5:$B$600,Q3,'03_Monthly_Data'!$M$5:$M$600,"OK")+SUMIFS('03_Monthly_Data'!$H$5:$H$600,'03_Monthly_Data'!$A$5:$A$600,$B$2,'03_Monthly_Data'!$B$5:$B$600,Q3,'03_Monthly_Data'!$M$5:$M$600,"OK - NO RETURN DATA"))</f>
        <v>201500</v>
      </c>
      <c r="S3" s="43"/>
      <c r="T3" s="43" t="s">
        <v>157</v>
      </c>
      <c r="U3" s="43">
        <f>IF(U2=1,$B$2-1,$B$2)</f>
        <v>2026</v>
      </c>
    </row>
    <row r="4" spans="1:21">
      <c r="A4" s="49" t="s">
        <v>44</v>
      </c>
      <c r="B4" s="49"/>
      <c r="C4" s="49" t="s">
        <v>47</v>
      </c>
      <c r="D4" s="49"/>
      <c r="E4" s="49" t="s">
        <v>59</v>
      </c>
      <c r="F4" s="49"/>
      <c r="G4" s="49" t="s">
        <v>62</v>
      </c>
      <c r="H4" s="49"/>
      <c r="N4" s="43" t="str">
        <v>March</v>
      </c>
      <c r="O4" s="44">
        <v>210000</v>
      </c>
      <c r="P4" s="43"/>
      <c r="Q4" s="43" t="s">
        <v>145</v>
      </c>
      <c r="R4" s="44">
        <f>IF((COUNTIFS('03_Monthly_Data'!$A$5:$A$600,$B$2,'03_Monthly_Data'!$B$5:$B$600,Q4,'03_Monthly_Data'!$M$5:$M$600,"OK")+COUNTIFS('03_Monthly_Data'!$A$5:$A$600,$B$2,'03_Monthly_Data'!$B$5:$B$600,Q4,'03_Monthly_Data'!$M$5:$M$600,"OK - NO RETURN DATA"))=0,"",SUMIFS('03_Monthly_Data'!$H$5:$H$600,'03_Monthly_Data'!$A$5:$A$600,$B$2,'03_Monthly_Data'!$B$5:$B$600,Q4,'03_Monthly_Data'!$M$5:$M$600,"OK")+SUMIFS('03_Monthly_Data'!$H$5:$H$600,'03_Monthly_Data'!$A$5:$A$600,$B$2,'03_Monthly_Data'!$B$5:$B$600,Q4,'03_Monthly_Data'!$M$5:$M$600,"OK - NO RETURN DATA"))</f>
        <v>210000</v>
      </c>
      <c r="S4" s="43"/>
      <c r="T4" s="43" t="s">
        <v>158</v>
      </c>
      <c r="U4" s="43" t="str">
        <f>INDEX($Q$2:$Q$13,IF(U2=1,12,U2-1))</f>
        <v>March</v>
      </c>
    </row>
    <row r="5" spans="1:21">
      <c r="A5" s="50">
        <f>IF((COUNTIFS('03_Monthly_Data'!$A$5:$A$600,$B$2,'03_Monthly_Data'!$B$5:$B$600,$E$2,'03_Monthly_Data'!$M$5:$M$600,"OK")+COUNTIFS('03_Monthly_Data'!$A$5:$A$600,$B$2,'03_Monthly_Data'!$B$5:$B$600,$E$2,'03_Monthly_Data'!$M$5:$M$600,"OK - NO RETURN DATA"))=0,"",SUMIFS('03_Monthly_Data'!$H$5:$H$600,'03_Monthly_Data'!$A$5:$A$600,$B$2,'03_Monthly_Data'!$B$5:$B$600,$E$2,'03_Monthly_Data'!$M$5:$M$600,"OK")+SUMIFS('03_Monthly_Data'!$H$5:$H$600,'03_Monthly_Data'!$A$5:$A$600,$B$2,'03_Monthly_Data'!$B$5:$B$600,$E$2,'03_Monthly_Data'!$M$5:$M$600,"OK - NO RETURN DATA"))</f>
        <v>219500</v>
      </c>
      <c r="B5" s="51"/>
      <c r="C5" s="50">
        <f>IF((COUNTIFS('03_Monthly_Data'!$A$5:$A$600,$B$2,'03_Monthly_Data'!$B$5:$B$600,$E$2,'03_Monthly_Data'!$M$5:$M$600,"OK")+COUNTIFS('03_Monthly_Data'!$A$5:$A$600,$B$2,'03_Monthly_Data'!$B$5:$B$600,$E$2,'03_Monthly_Data'!$M$5:$M$600,"OK - NO RETURN DATA"))=0,"",SUMIFS('03_Monthly_Data'!$I$5:$I$600,'03_Monthly_Data'!$A$5:$A$600,$B$2,'03_Monthly_Data'!$B$5:$B$600,$E$2,'03_Monthly_Data'!$M$5:$M$600,"OK")+SUMIFS('03_Monthly_Data'!$I$5:$I$600,'03_Monthly_Data'!$A$5:$A$600,$B$2,'03_Monthly_Data'!$B$5:$B$600,$E$2,'03_Monthly_Data'!$M$5:$M$600,"OK - NO RETURN DATA"))</f>
        <v>214000</v>
      </c>
      <c r="D5" s="51"/>
      <c r="E5" s="52">
        <f>IF(OR(A5="",C5="",C5=0),"",A5/C5)</f>
        <v>1.0257009345794392</v>
      </c>
      <c r="F5" s="53"/>
      <c r="G5" s="52">
        <f>IF(OR(A5="",(SUMIFS('03_Monthly_Data'!$H$5:$H$600,'03_Monthly_Data'!$A$5:$A$600,$U$3,'03_Monthly_Data'!$B$5:$B$600,$U$4,'03_Monthly_Data'!$M$5:$M$600,"OK")+SUMIFS('03_Monthly_Data'!$H$5:$H$600,'03_Monthly_Data'!$A$5:$A$600,$U$3,'03_Monthly_Data'!$B$5:$B$600,$U$4,'03_Monthly_Data'!$M$5:$M$600,"OK - NO RETURN DATA"))=0),"",A5/(SUMIFS('03_Monthly_Data'!$H$5:$H$600,'03_Monthly_Data'!$A$5:$A$600,$U$3,'03_Monthly_Data'!$B$5:$B$600,$U$4,'03_Monthly_Data'!$M$5:$M$600,"OK")+SUMIFS('03_Monthly_Data'!$H$5:$H$600,'03_Monthly_Data'!$A$5:$A$600,$U$3,'03_Monthly_Data'!$B$5:$B$600,$U$4,'03_Monthly_Data'!$M$5:$M$600,"OK - NO RETURN DATA"))-1)</f>
        <v>4.5238095238095299E-2</v>
      </c>
      <c r="H5" s="53"/>
      <c r="N5" s="43" t="str">
        <v>April</v>
      </c>
      <c r="O5" s="44">
        <v>219500</v>
      </c>
      <c r="P5" s="43"/>
      <c r="Q5" s="43" t="s">
        <v>146</v>
      </c>
      <c r="R5" s="44">
        <f>IF((COUNTIFS('03_Monthly_Data'!$A$5:$A$600,$B$2,'03_Monthly_Data'!$B$5:$B$600,Q5,'03_Monthly_Data'!$M$5:$M$600,"OK")+COUNTIFS('03_Monthly_Data'!$A$5:$A$600,$B$2,'03_Monthly_Data'!$B$5:$B$600,Q5,'03_Monthly_Data'!$M$5:$M$600,"OK - NO RETURN DATA"))=0,"",SUMIFS('03_Monthly_Data'!$H$5:$H$600,'03_Monthly_Data'!$A$5:$A$600,$B$2,'03_Monthly_Data'!$B$5:$B$600,Q5,'03_Monthly_Data'!$M$5:$M$600,"OK")+SUMIFS('03_Monthly_Data'!$H$5:$H$600,'03_Monthly_Data'!$A$5:$A$600,$B$2,'03_Monthly_Data'!$B$5:$B$600,Q5,'03_Monthly_Data'!$M$5:$M$600,"OK - NO RETURN DATA"))</f>
        <v>219500</v>
      </c>
      <c r="S5" s="43"/>
      <c r="T5" s="43"/>
      <c r="U5" s="43"/>
    </row>
    <row r="6" spans="1:21">
      <c r="A6" s="54"/>
      <c r="B6" s="55"/>
      <c r="C6" s="54"/>
      <c r="D6" s="55"/>
      <c r="E6" s="56"/>
      <c r="F6" s="57"/>
      <c r="G6" s="56"/>
      <c r="H6" s="57"/>
      <c r="N6" s="43"/>
      <c r="O6" s="44"/>
      <c r="P6" s="43"/>
      <c r="Q6" s="43" t="s">
        <v>159</v>
      </c>
      <c r="R6" s="44" t="str">
        <f>IF((COUNTIFS('03_Monthly_Data'!$A$5:$A$600,$B$2,'03_Monthly_Data'!$B$5:$B$600,Q6,'03_Monthly_Data'!$M$5:$M$600,"OK")+COUNTIFS('03_Monthly_Data'!$A$5:$A$600,$B$2,'03_Monthly_Data'!$B$5:$B$600,Q6,'03_Monthly_Data'!$M$5:$M$600,"OK - NO RETURN DATA"))=0,"",SUMIFS('03_Monthly_Data'!$H$5:$H$600,'03_Monthly_Data'!$A$5:$A$600,$B$2,'03_Monthly_Data'!$B$5:$B$600,Q6,'03_Monthly_Data'!$M$5:$M$600,"OK")+SUMIFS('03_Monthly_Data'!$H$5:$H$600,'03_Monthly_Data'!$A$5:$A$600,$B$2,'03_Monthly_Data'!$B$5:$B$600,Q6,'03_Monthly_Data'!$M$5:$M$600,"OK - NO RETURN DATA"))</f>
        <v/>
      </c>
      <c r="S6" s="43"/>
      <c r="T6" s="43"/>
      <c r="U6" s="43"/>
    </row>
    <row r="7" spans="1:21">
      <c r="A7" s="46"/>
      <c r="B7" s="46"/>
      <c r="C7" s="46"/>
      <c r="D7" s="46"/>
      <c r="E7" s="46"/>
      <c r="F7" s="46"/>
      <c r="G7" s="46"/>
      <c r="H7" s="46"/>
      <c r="N7" s="43"/>
      <c r="O7" s="44"/>
      <c r="P7" s="43"/>
      <c r="Q7" s="43" t="s">
        <v>160</v>
      </c>
      <c r="R7" s="44" t="str">
        <f>IF((COUNTIFS('03_Monthly_Data'!$A$5:$A$600,$B$2,'03_Monthly_Data'!$B$5:$B$600,Q7,'03_Monthly_Data'!$M$5:$M$600,"OK")+COUNTIFS('03_Monthly_Data'!$A$5:$A$600,$B$2,'03_Monthly_Data'!$B$5:$B$600,Q7,'03_Monthly_Data'!$M$5:$M$600,"OK - NO RETURN DATA"))=0,"",SUMIFS('03_Monthly_Data'!$H$5:$H$600,'03_Monthly_Data'!$A$5:$A$600,$B$2,'03_Monthly_Data'!$B$5:$B$600,Q7,'03_Monthly_Data'!$M$5:$M$600,"OK")+SUMIFS('03_Monthly_Data'!$H$5:$H$600,'03_Monthly_Data'!$A$5:$A$600,$B$2,'03_Monthly_Data'!$B$5:$B$600,Q7,'03_Monthly_Data'!$M$5:$M$600,"OK - NO RETURN DATA"))</f>
        <v/>
      </c>
      <c r="S7" s="43"/>
      <c r="T7" s="43"/>
      <c r="U7" s="43"/>
    </row>
    <row r="8" spans="1:21">
      <c r="A8" s="49" t="s">
        <v>65</v>
      </c>
      <c r="B8" s="49"/>
      <c r="C8" s="49" t="s">
        <v>68</v>
      </c>
      <c r="D8" s="49"/>
      <c r="E8" s="49" t="s">
        <v>71</v>
      </c>
      <c r="F8" s="49"/>
      <c r="G8" s="58" t="s">
        <v>161</v>
      </c>
      <c r="H8" s="59"/>
      <c r="N8" s="43"/>
      <c r="O8" s="44"/>
      <c r="P8" s="43"/>
      <c r="Q8" s="43" t="s">
        <v>162</v>
      </c>
      <c r="R8" s="44" t="str">
        <f>IF((COUNTIFS('03_Monthly_Data'!$A$5:$A$600,$B$2,'03_Monthly_Data'!$B$5:$B$600,Q8,'03_Monthly_Data'!$M$5:$M$600,"OK")+COUNTIFS('03_Monthly_Data'!$A$5:$A$600,$B$2,'03_Monthly_Data'!$B$5:$B$600,Q8,'03_Monthly_Data'!$M$5:$M$600,"OK - NO RETURN DATA"))=0,"",SUMIFS('03_Monthly_Data'!$H$5:$H$600,'03_Monthly_Data'!$A$5:$A$600,$B$2,'03_Monthly_Data'!$B$5:$B$600,Q8,'03_Monthly_Data'!$M$5:$M$600,"OK")+SUMIFS('03_Monthly_Data'!$H$5:$H$600,'03_Monthly_Data'!$A$5:$A$600,$B$2,'03_Monthly_Data'!$B$5:$B$600,Q8,'03_Monthly_Data'!$M$5:$M$600,"OK - NO RETURN DATA"))</f>
        <v/>
      </c>
      <c r="S8" s="43"/>
      <c r="T8" s="43"/>
      <c r="U8" s="43"/>
    </row>
    <row r="9" spans="1:21">
      <c r="A9" s="50">
        <f>IF((SUMIFS('03_Monthly_Data'!$J$5:$J$600,'03_Monthly_Data'!$A$5:$A$600,$B$2,'03_Monthly_Data'!$B$5:$B$600,$E$2,'03_Monthly_Data'!$M$5:$M$600,"OK")+SUMIFS('03_Monthly_Data'!$J$5:$J$600,'03_Monthly_Data'!$A$5:$A$600,$B$2,'03_Monthly_Data'!$B$5:$B$600,$E$2,'03_Monthly_Data'!$M$5:$M$600,"OK - NO RETURN DATA"))=0,"",A5/(SUMIFS('03_Monthly_Data'!$J$5:$J$600,'03_Monthly_Data'!$A$5:$A$600,$B$2,'03_Monthly_Data'!$B$5:$B$600,$E$2,'03_Monthly_Data'!$M$5:$M$600,"OK")+SUMIFS('03_Monthly_Data'!$J$5:$J$600,'03_Monthly_Data'!$A$5:$A$600,$B$2,'03_Monthly_Data'!$B$5:$B$600,$E$2,'03_Monthly_Data'!$M$5:$M$600,"OK - NO RETURN DATA")))</f>
        <v>46.308016877637129</v>
      </c>
      <c r="B9" s="51"/>
      <c r="C9" s="60">
        <f>IF((SUMIFS('03_Monthly_Data'!$J$5:$J$600,'03_Monthly_Data'!$A$5:$A$600,$B$2,'03_Monthly_Data'!$B$5:$B$600,$E$2,'03_Monthly_Data'!$M$5:$M$600,"OK")+SUMIFS('03_Monthly_Data'!$J$5:$J$600,'03_Monthly_Data'!$A$5:$A$600,$B$2,'03_Monthly_Data'!$B$5:$B$600,$E$2,'03_Monthly_Data'!$M$5:$M$600,"OK - NO RETURN DATA"))=0,"",(SUMIFS('03_Monthly_Data'!$K$5:$K$600,'03_Monthly_Data'!$A$5:$A$600,$B$2,'03_Monthly_Data'!$B$5:$B$600,$E$2,'03_Monthly_Data'!$M$5:$M$600,"OK")+SUMIFS('03_Monthly_Data'!$K$5:$K$600,'03_Monthly_Data'!$A$5:$A$600,$B$2,'03_Monthly_Data'!$B$5:$B$600,$E$2,'03_Monthly_Data'!$M$5:$M$600,"OK - NO RETURN DATA"))/(SUMIFS('03_Monthly_Data'!$J$5:$J$600,'03_Monthly_Data'!$A$5:$A$600,$B$2,'03_Monthly_Data'!$B$5:$B$600,$E$2,'03_Monthly_Data'!$M$5:$M$600,"OK")+SUMIFS('03_Monthly_Data'!$J$5:$J$600,'03_Monthly_Data'!$A$5:$A$600,$B$2,'03_Monthly_Data'!$B$5:$B$600,$E$2,'03_Monthly_Data'!$M$5:$M$600,"OK - NO RETURN DATA")))</f>
        <v>1.5506329113924051</v>
      </c>
      <c r="D9" s="61"/>
      <c r="E9" s="52">
        <f>IF(OR((COUNTIFS('03_Monthly_Data'!$A$5:$A$600,$B$2,'03_Monthly_Data'!$B$5:$B$600,$E$2,'03_Monthly_Data'!$M$5:$M$600,"OK")+COUNTIFS('03_Monthly_Data'!$A$5:$A$600,$B$2,'03_Monthly_Data'!$B$5:$B$600,$E$2,'03_Monthly_Data'!$M$5:$M$600,"OK - NO RETURN DATA"))=0,COUNTIFS('03_Monthly_Data'!$A$5:$A$600,$B$2,'03_Monthly_Data'!$B$5:$B$600,$E$2,'03_Monthly_Data'!$M$5:$M$600,"OK - NO RETURN DATA")&gt;0,(SUMIFS('03_Monthly_Data'!$K$5:$K$600,'03_Monthly_Data'!$A$5:$A$600,$B$2,'03_Monthly_Data'!$B$5:$B$600,$E$2,'03_Monthly_Data'!$M$5:$M$600,"OK")+SUMIFS('03_Monthly_Data'!$K$5:$K$600,'03_Monthly_Data'!$A$5:$A$600,$B$2,'03_Monthly_Data'!$B$5:$B$600,$E$2,'03_Monthly_Data'!$M$5:$M$600,"OK - NO RETURN DATA"))=0),"",(SUMIFS('03_Monthly_Data'!$L$5:$L$600,'03_Monthly_Data'!$A$5:$A$600,$B$2,'03_Monthly_Data'!$B$5:$B$600,$E$2,'03_Monthly_Data'!$M$5:$M$600,"OK")+SUMIFS('03_Monthly_Data'!$L$5:$L$600,'03_Monthly_Data'!$A$5:$A$600,$B$2,'03_Monthly_Data'!$B$5:$B$600,$E$2,'03_Monthly_Data'!$M$5:$M$600,"OK - NO RETURN DATA"))/(SUMIFS('03_Monthly_Data'!$K$5:$K$600,'03_Monthly_Data'!$A$5:$A$600,$B$2,'03_Monthly_Data'!$B$5:$B$600,$E$2,'03_Monthly_Data'!$M$5:$M$600,"OK")+SUMIFS('03_Monthly_Data'!$K$5:$K$600,'03_Monthly_Data'!$A$5:$A$600,$B$2,'03_Monthly_Data'!$B$5:$B$600,$E$2,'03_Monthly_Data'!$M$5:$M$600,"OK - NO RETURN DATA")))</f>
        <v>1.8095238095238095E-2</v>
      </c>
      <c r="F9" s="53"/>
      <c r="G9" s="62" t="str">
        <f>IF((COUNTIFS('03_Monthly_Data'!$A$5:$A$600,$B$2,'03_Monthly_Data'!$B$5:$B$600,$E$2,'03_Monthly_Data'!$M$5:$M$600,"MISSING REQUIRED")+COUNTIFS('03_Monthly_Data'!$A$5:$A$600,$B$2,'03_Monthly_Data'!$B$5:$B$600,$E$2,'03_Monthly_Data'!$M$5:$M$600,"REVIEW DATA")+COUNTIFS('03_Monthly_Data'!$A$5:$A$600,$B$2,'03_Monthly_Data'!$B$5:$B$600,$E$2,'03_Monthly_Data'!$M$5:$M$600,"REVIEW DUPLICATE"))&gt;0,"REVIEW "&amp;(COUNTIFS('03_Monthly_Data'!$A$5:$A$600,$B$2,'03_Monthly_Data'!$B$5:$B$600,$E$2,'03_Monthly_Data'!$M$5:$M$600,"MISSING REQUIRED")+COUNTIFS('03_Monthly_Data'!$A$5:$A$600,$B$2,'03_Monthly_Data'!$B$5:$B$600,$E$2,'03_Monthly_Data'!$M$5:$M$600,"REVIEW DATA")+COUNTIFS('03_Monthly_Data'!$A$5:$A$600,$B$2,'03_Monthly_Data'!$B$5:$B$600,$E$2,'03_Monthly_Data'!$M$5:$M$600,"REVIEW DUPLICATE"))&amp;" ROW(S) IN MONTHLY DATA",IF((COUNTIFS('03_Monthly_Data'!$A$5:$A$600,$B$2,'03_Monthly_Data'!$B$5:$B$600,$E$2,'03_Monthly_Data'!$M$5:$M$600,"OK")+COUNTIFS('03_Monthly_Data'!$A$5:$A$600,$B$2,'03_Monthly_Data'!$B$5:$B$600,$E$2,'03_Monthly_Data'!$M$5:$M$600,"OK - NO RETURN DATA"))=0,"NO VALID DATA FOR SELECTED PERIOD",IF(COUNTIFS('03_Monthly_Data'!$A$5:$A$600,$B$2,'03_Monthly_Data'!$B$5:$B$600,$E$2,'03_Monthly_Data'!$M$5:$M$600,"OK - NO RETURN DATA")&gt;0,"RETURN RATE INCOMPLETE - ADD UNITS RETURNED","OK")))</f>
        <v>OK</v>
      </c>
      <c r="H9" s="63"/>
      <c r="N9" s="43"/>
      <c r="O9" s="44"/>
      <c r="P9" s="43"/>
      <c r="Q9" s="43" t="s">
        <v>163</v>
      </c>
      <c r="R9" s="44" t="str">
        <f>IF((COUNTIFS('03_Monthly_Data'!$A$5:$A$600,$B$2,'03_Monthly_Data'!$B$5:$B$600,Q9,'03_Monthly_Data'!$M$5:$M$600,"OK")+COUNTIFS('03_Monthly_Data'!$A$5:$A$600,$B$2,'03_Monthly_Data'!$B$5:$B$600,Q9,'03_Monthly_Data'!$M$5:$M$600,"OK - NO RETURN DATA"))=0,"",SUMIFS('03_Monthly_Data'!$H$5:$H$600,'03_Monthly_Data'!$A$5:$A$600,$B$2,'03_Monthly_Data'!$B$5:$B$600,Q9,'03_Monthly_Data'!$M$5:$M$600,"OK")+SUMIFS('03_Monthly_Data'!$H$5:$H$600,'03_Monthly_Data'!$A$5:$A$600,$B$2,'03_Monthly_Data'!$B$5:$B$600,Q9,'03_Monthly_Data'!$M$5:$M$600,"OK - NO RETURN DATA"))</f>
        <v/>
      </c>
      <c r="S9" s="43"/>
      <c r="T9" s="43"/>
      <c r="U9" s="43"/>
    </row>
    <row r="10" spans="1:21">
      <c r="A10" s="54"/>
      <c r="B10" s="55"/>
      <c r="C10" s="64"/>
      <c r="D10" s="65"/>
      <c r="E10" s="56"/>
      <c r="F10" s="57"/>
      <c r="G10" s="66"/>
      <c r="H10" s="67"/>
      <c r="N10" s="43"/>
      <c r="O10" s="44"/>
      <c r="P10" s="43"/>
      <c r="Q10" s="43" t="s">
        <v>164</v>
      </c>
      <c r="R10" s="44" t="str">
        <f>IF((COUNTIFS('03_Monthly_Data'!$A$5:$A$600,$B$2,'03_Monthly_Data'!$B$5:$B$600,Q10,'03_Monthly_Data'!$M$5:$M$600,"OK")+COUNTIFS('03_Monthly_Data'!$A$5:$A$600,$B$2,'03_Monthly_Data'!$B$5:$B$600,Q10,'03_Monthly_Data'!$M$5:$M$600,"OK - NO RETURN DATA"))=0,"",SUMIFS('03_Monthly_Data'!$H$5:$H$600,'03_Monthly_Data'!$A$5:$A$600,$B$2,'03_Monthly_Data'!$B$5:$B$600,Q10,'03_Monthly_Data'!$M$5:$M$600,"OK")+SUMIFS('03_Monthly_Data'!$H$5:$H$600,'03_Monthly_Data'!$A$5:$A$600,$B$2,'03_Monthly_Data'!$B$5:$B$600,Q10,'03_Monthly_Data'!$M$5:$M$600,"OK - NO RETURN DATA"))</f>
        <v/>
      </c>
      <c r="S10" s="43"/>
      <c r="T10" s="43"/>
      <c r="U10" s="43"/>
    </row>
    <row r="11" spans="1:21" ht="14.4">
      <c r="A11" s="68" t="s">
        <v>165</v>
      </c>
      <c r="B11" s="68"/>
      <c r="C11" s="68"/>
      <c r="D11" s="68"/>
      <c r="E11" s="68"/>
      <c r="F11" s="68"/>
      <c r="G11" s="68"/>
      <c r="H11" s="68"/>
      <c r="N11" s="43"/>
      <c r="O11" s="44"/>
      <c r="P11" s="43"/>
      <c r="Q11" s="43" t="s">
        <v>166</v>
      </c>
      <c r="R11" s="44" t="str">
        <f>IF((COUNTIFS('03_Monthly_Data'!$A$5:$A$600,$B$2,'03_Monthly_Data'!$B$5:$B$600,Q11,'03_Monthly_Data'!$M$5:$M$600,"OK")+COUNTIFS('03_Monthly_Data'!$A$5:$A$600,$B$2,'03_Monthly_Data'!$B$5:$B$600,Q11,'03_Monthly_Data'!$M$5:$M$600,"OK - NO RETURN DATA"))=0,"",SUMIFS('03_Monthly_Data'!$H$5:$H$600,'03_Monthly_Data'!$A$5:$A$600,$B$2,'03_Monthly_Data'!$B$5:$B$600,Q11,'03_Monthly_Data'!$M$5:$M$600,"OK")+SUMIFS('03_Monthly_Data'!$H$5:$H$600,'03_Monthly_Data'!$A$5:$A$600,$B$2,'03_Monthly_Data'!$B$5:$B$600,Q11,'03_Monthly_Data'!$M$5:$M$600,"OK - NO RETURN DATA"))</f>
        <v/>
      </c>
      <c r="S11" s="43"/>
      <c r="T11" s="43"/>
      <c r="U11" s="43"/>
    </row>
    <row r="12" spans="1:21">
      <c r="A12" s="69" t="s">
        <v>167</v>
      </c>
      <c r="B12" s="69"/>
      <c r="C12" s="69"/>
      <c r="D12" s="69"/>
      <c r="E12" s="69"/>
      <c r="F12" s="69"/>
      <c r="G12" s="69"/>
      <c r="H12" s="69"/>
      <c r="N12" s="43"/>
      <c r="O12" s="44"/>
      <c r="P12" s="43"/>
      <c r="Q12" s="43" t="s">
        <v>168</v>
      </c>
      <c r="R12" s="44" t="str">
        <f>IF((COUNTIFS('03_Monthly_Data'!$A$5:$A$600,$B$2,'03_Monthly_Data'!$B$5:$B$600,Q12,'03_Monthly_Data'!$M$5:$M$600,"OK")+COUNTIFS('03_Monthly_Data'!$A$5:$A$600,$B$2,'03_Monthly_Data'!$B$5:$B$600,Q12,'03_Monthly_Data'!$M$5:$M$600,"OK - NO RETURN DATA"))=0,"",SUMIFS('03_Monthly_Data'!$H$5:$H$600,'03_Monthly_Data'!$A$5:$A$600,$B$2,'03_Monthly_Data'!$B$5:$B$600,Q12,'03_Monthly_Data'!$M$5:$M$600,"OK")+SUMIFS('03_Monthly_Data'!$H$5:$H$600,'03_Monthly_Data'!$A$5:$A$600,$B$2,'03_Monthly_Data'!$B$5:$B$600,Q12,'03_Monthly_Data'!$M$5:$M$600,"OK - NO RETURN DATA"))</f>
        <v/>
      </c>
      <c r="S12" s="43"/>
      <c r="T12" s="43"/>
      <c r="U12" s="43"/>
    </row>
    <row r="13" spans="1:21">
      <c r="A13" s="46"/>
      <c r="B13" s="46"/>
      <c r="C13" s="46"/>
      <c r="D13" s="46"/>
      <c r="E13" s="46"/>
      <c r="F13" s="46"/>
      <c r="G13" s="46"/>
      <c r="H13" s="46"/>
      <c r="N13" s="43"/>
      <c r="O13" s="44"/>
      <c r="P13" s="43"/>
      <c r="Q13" s="43" t="s">
        <v>169</v>
      </c>
      <c r="R13" s="44" t="str">
        <f>IF((COUNTIFS('03_Monthly_Data'!$A$5:$A$600,$B$2,'03_Monthly_Data'!$B$5:$B$600,Q13,'03_Monthly_Data'!$M$5:$M$600,"OK")+COUNTIFS('03_Monthly_Data'!$A$5:$A$600,$B$2,'03_Monthly_Data'!$B$5:$B$600,Q13,'03_Monthly_Data'!$M$5:$M$600,"OK - NO RETURN DATA"))=0,"",SUMIFS('03_Monthly_Data'!$H$5:$H$600,'03_Monthly_Data'!$A$5:$A$600,$B$2,'03_Monthly_Data'!$B$5:$B$600,Q13,'03_Monthly_Data'!$M$5:$M$600,"OK")+SUMIFS('03_Monthly_Data'!$H$5:$H$600,'03_Monthly_Data'!$A$5:$A$600,$B$2,'03_Monthly_Data'!$B$5:$B$600,Q13,'03_Monthly_Data'!$M$5:$M$600,"OK - NO RETURN DATA"))</f>
        <v/>
      </c>
      <c r="S13" s="43"/>
      <c r="T13" s="43"/>
      <c r="U13" s="43"/>
    </row>
    <row r="14" spans="1:21">
      <c r="A14" s="46"/>
      <c r="B14" s="46"/>
      <c r="C14" s="46"/>
      <c r="D14" s="46"/>
      <c r="E14" s="46"/>
      <c r="F14" s="46"/>
      <c r="G14" s="46"/>
      <c r="H14" s="46"/>
    </row>
    <row r="15" spans="1:21">
      <c r="A15" s="46"/>
      <c r="B15" s="46"/>
      <c r="C15" s="46"/>
      <c r="D15" s="46"/>
      <c r="E15" s="46"/>
      <c r="F15" s="46"/>
      <c r="G15" s="46"/>
      <c r="H15" s="46"/>
    </row>
    <row r="16" spans="1:21">
      <c r="A16" s="46"/>
      <c r="B16" s="46"/>
      <c r="C16" s="46"/>
      <c r="D16" s="46"/>
      <c r="E16" s="46"/>
      <c r="F16" s="46"/>
      <c r="G16" s="46"/>
      <c r="H16" s="46"/>
    </row>
    <row r="17" spans="1:8">
      <c r="A17" s="46"/>
      <c r="B17" s="46"/>
      <c r="C17" s="46"/>
      <c r="D17" s="46"/>
      <c r="E17" s="46"/>
      <c r="F17" s="46"/>
      <c r="G17" s="46"/>
      <c r="H17" s="46"/>
    </row>
    <row r="18" spans="1:8">
      <c r="A18" s="46"/>
      <c r="B18" s="46"/>
      <c r="C18" s="46"/>
      <c r="D18" s="46"/>
      <c r="E18" s="46"/>
      <c r="F18" s="46"/>
      <c r="G18" s="46"/>
      <c r="H18" s="46"/>
    </row>
    <row r="19" spans="1:8">
      <c r="A19" s="46"/>
      <c r="B19" s="46"/>
      <c r="C19" s="46"/>
      <c r="D19" s="46"/>
      <c r="E19" s="46"/>
      <c r="F19" s="46"/>
      <c r="G19" s="46"/>
      <c r="H19" s="46"/>
    </row>
    <row r="20" spans="1:8">
      <c r="A20" s="46"/>
      <c r="B20" s="46"/>
      <c r="C20" s="46"/>
      <c r="D20" s="46"/>
      <c r="E20" s="46"/>
      <c r="F20" s="46"/>
      <c r="G20" s="46"/>
      <c r="H20" s="46"/>
    </row>
    <row r="21" spans="1:8">
      <c r="A21" s="46"/>
      <c r="B21" s="46"/>
      <c r="C21" s="46"/>
      <c r="D21" s="46"/>
      <c r="E21" s="46"/>
      <c r="F21" s="46"/>
      <c r="G21" s="46"/>
      <c r="H21" s="46"/>
    </row>
    <row r="22" spans="1:8">
      <c r="A22" s="46"/>
      <c r="B22" s="46"/>
      <c r="C22" s="46"/>
      <c r="D22" s="46"/>
      <c r="E22" s="46"/>
      <c r="F22" s="46"/>
      <c r="G22" s="46"/>
      <c r="H22" s="46"/>
    </row>
    <row r="23" spans="1:8">
      <c r="A23" s="46"/>
      <c r="B23" s="46"/>
      <c r="C23" s="46"/>
      <c r="D23" s="46"/>
      <c r="E23" s="46"/>
      <c r="F23" s="46"/>
      <c r="G23" s="46"/>
      <c r="H23" s="46"/>
    </row>
    <row r="24" spans="1:8">
      <c r="A24" s="46"/>
      <c r="B24" s="46"/>
      <c r="C24" s="46"/>
      <c r="D24" s="46"/>
      <c r="E24" s="46"/>
      <c r="F24" s="46"/>
      <c r="G24" s="46"/>
      <c r="H24" s="46"/>
    </row>
    <row r="25" spans="1:8">
      <c r="A25" s="46"/>
      <c r="B25" s="46"/>
      <c r="C25" s="46"/>
      <c r="D25" s="46"/>
      <c r="E25" s="46"/>
      <c r="F25" s="46"/>
      <c r="G25" s="46"/>
      <c r="H25" s="46"/>
    </row>
    <row r="26" spans="1:8">
      <c r="A26" s="46"/>
      <c r="B26" s="46"/>
      <c r="C26" s="46"/>
      <c r="D26" s="46"/>
      <c r="E26" s="46"/>
      <c r="F26" s="46"/>
      <c r="G26" s="46"/>
      <c r="H26" s="46"/>
    </row>
    <row r="27" spans="1:8">
      <c r="A27" s="46"/>
      <c r="B27" s="46"/>
      <c r="C27" s="46"/>
      <c r="D27" s="46"/>
      <c r="E27" s="46"/>
      <c r="F27" s="46"/>
      <c r="G27" s="46"/>
      <c r="H27" s="46"/>
    </row>
    <row r="28" spans="1:8">
      <c r="A28" s="46"/>
      <c r="B28" s="46"/>
      <c r="C28" s="46"/>
      <c r="D28" s="46"/>
      <c r="E28" s="46"/>
      <c r="F28" s="46"/>
      <c r="G28" s="46"/>
      <c r="H28" s="46"/>
    </row>
    <row r="29" spans="1:8">
      <c r="A29" s="46"/>
      <c r="B29" s="46"/>
      <c r="C29" s="46"/>
      <c r="D29" s="46"/>
      <c r="E29" s="46"/>
      <c r="F29" s="46"/>
      <c r="G29" s="46"/>
      <c r="H29" s="46"/>
    </row>
    <row r="30" spans="1:8">
      <c r="A30" s="46"/>
      <c r="B30" s="46"/>
      <c r="C30" s="46"/>
      <c r="D30" s="46"/>
      <c r="E30" s="46"/>
      <c r="F30" s="46"/>
      <c r="G30" s="46"/>
      <c r="H30" s="46"/>
    </row>
  </sheetData>
  <sheetProtection algorithmName="SHA-512" hashValue="v7l/vvY+qzmG9n0WqyR4CrkcIXBRTpnE3H2yonQBYksx7bNSSnllIk9Fq+UuPW+PqqGekn6CP+rkki9dyaPseA==" saltValue="qnldykDaqg8KjmUfUWKE9w==" spinCount="100000" sheet="1" objects="1" scenarios="1" formatCells="0" formatColumns="0" formatRows="0" insertColumns="0" insertRows="0" sort="0" autoFilter="0" pivotTables="0"/>
  <mergeCells count="20">
    <mergeCell ref="A9:B10"/>
    <mergeCell ref="C9:D10"/>
    <mergeCell ref="E9:F10"/>
    <mergeCell ref="A12:H12"/>
    <mergeCell ref="G8:H8"/>
    <mergeCell ref="G9:H10"/>
    <mergeCell ref="A11:H11"/>
    <mergeCell ref="A5:B6"/>
    <mergeCell ref="C5:D6"/>
    <mergeCell ref="E5:F6"/>
    <mergeCell ref="G5:H6"/>
    <mergeCell ref="A8:B8"/>
    <mergeCell ref="C8:D8"/>
    <mergeCell ref="E8:F8"/>
    <mergeCell ref="A1:H1"/>
    <mergeCell ref="G2:H2"/>
    <mergeCell ref="A4:B4"/>
    <mergeCell ref="C4:D4"/>
    <mergeCell ref="E4:F4"/>
    <mergeCell ref="G4:H4"/>
  </mergeCells>
  <dataValidations count="2">
    <dataValidation type="whole" sqref="B2" xr:uid="{00000000-0002-0000-0300-000000000000}">
      <formula1>2000</formula1>
      <formula2>2100</formula2>
    </dataValidation>
    <dataValidation type="list" sqref="E2" xr:uid="{00000000-0002-0000-0300-000001000000}">
      <formula1>"January,February,March,April,May,June,July,August,September,October,November,December"</formula1>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69"/>
  <sheetViews>
    <sheetView workbookViewId="0">
      <selection activeCell="E27" sqref="E27"/>
    </sheetView>
  </sheetViews>
  <sheetFormatPr baseColWidth="10" defaultColWidth="8.796875" defaultRowHeight="13.8"/>
  <cols>
    <col min="1" max="1" width="18" style="18" customWidth="1"/>
    <col min="2" max="2" width="16" style="18" customWidth="1"/>
    <col min="3" max="3" width="20" style="18" customWidth="1"/>
    <col min="4" max="6" width="18" style="18" customWidth="1"/>
    <col min="7" max="7" width="12" style="18" customWidth="1"/>
    <col min="8" max="8" width="22" style="18" customWidth="1"/>
    <col min="9" max="9" width="14" style="18" customWidth="1"/>
    <col min="10" max="10" width="10" style="18" customWidth="1"/>
    <col min="11" max="11" width="16" style="18" customWidth="1"/>
    <col min="12" max="12" width="14" style="18" customWidth="1"/>
    <col min="13" max="16384" width="8.796875" style="18"/>
  </cols>
  <sheetData>
    <row r="1" spans="1:12">
      <c r="A1" s="17" t="s">
        <v>170</v>
      </c>
      <c r="B1" s="17"/>
      <c r="C1" s="17"/>
      <c r="D1" s="17"/>
      <c r="E1" s="17"/>
      <c r="F1" s="17"/>
      <c r="G1" s="17"/>
      <c r="H1" s="17"/>
      <c r="I1" s="17"/>
      <c r="J1" s="17"/>
      <c r="K1" s="17"/>
      <c r="L1" s="17"/>
    </row>
    <row r="2" spans="1:12" ht="14.4">
      <c r="A2" s="18" t="s">
        <v>153</v>
      </c>
      <c r="B2" s="18">
        <f>'04_Monthly_Summary'!B2</f>
        <v>2026</v>
      </c>
      <c r="D2" s="18" t="s">
        <v>154</v>
      </c>
      <c r="E2" s="18" t="str">
        <f>'04_Monthly_Summary'!E2</f>
        <v>April</v>
      </c>
      <c r="G2" s="70" t="s">
        <v>171</v>
      </c>
      <c r="H2" s="70"/>
      <c r="I2" s="70"/>
      <c r="J2" s="70"/>
      <c r="K2" s="70"/>
      <c r="L2" s="70"/>
    </row>
    <row r="4" spans="1:12" ht="27.6">
      <c r="A4" s="35" t="s">
        <v>74</v>
      </c>
      <c r="B4" s="35" t="s">
        <v>77</v>
      </c>
      <c r="C4" s="35" t="s">
        <v>80</v>
      </c>
      <c r="D4" s="35" t="s">
        <v>44</v>
      </c>
      <c r="E4" s="35" t="s">
        <v>47</v>
      </c>
      <c r="F4" s="35" t="s">
        <v>59</v>
      </c>
      <c r="G4" s="35" t="s">
        <v>50</v>
      </c>
      <c r="H4" s="35" t="s">
        <v>65</v>
      </c>
      <c r="I4" s="35" t="s">
        <v>53</v>
      </c>
      <c r="J4" s="35" t="s">
        <v>172</v>
      </c>
      <c r="K4" s="35" t="s">
        <v>56</v>
      </c>
      <c r="L4" s="35" t="s">
        <v>71</v>
      </c>
    </row>
    <row r="5" spans="1:12">
      <c r="A5" s="18" t="str" cm="1">
        <f t="array" ref="A5:A9">_xlfn._xlws.FILTER('03_Monthly_Data'!C$5:C$600,(('03_Monthly_Data'!$A$5:$A$600=$B$2)*('03_Monthly_Data'!$B$5:$B$600=$E$2)*(('03_Monthly_Data'!$M$5:$M$600="OK")+('03_Monthly_Data'!$M$5:$M$600="OK - NO RETURN DATA"))),"")</f>
        <v>Retail Store</v>
      </c>
      <c r="B5" s="18" t="str" cm="1">
        <f t="array" ref="B5:B9">_xlfn._xlws.FILTER('03_Monthly_Data'!D$5:D$600,(('03_Monthly_Data'!$A$5:$A$600=$B$2)*('03_Monthly_Data'!$B$5:$B$600=$E$2)*(('03_Monthly_Data'!$M$5:$M$600="OK")+('03_Monthly_Data'!$M$5:$M$600="OK - NO RETURN DATA"))),"")</f>
        <v>New York</v>
      </c>
      <c r="C5" s="18" t="str" cm="1">
        <f t="array" ref="C5:C9">_xlfn._xlws.FILTER('03_Monthly_Data'!E$5:E$600,(('03_Monthly_Data'!$A$5:$A$600=$B$2)*('03_Monthly_Data'!$B$5:$B$600=$E$2)*(('03_Monthly_Data'!$M$5:$M$600="OK")+('03_Monthly_Data'!$M$5:$M$600="OK - NO RETURN DATA"))),"")</f>
        <v>SoHo</v>
      </c>
      <c r="D5" s="71" cm="1">
        <f t="array" ref="D5:D9">_xlfn._xlws.FILTER('03_Monthly_Data'!H$5:H$600,(('03_Monthly_Data'!$A$5:$A$600=$B$2)*('03_Monthly_Data'!$B$5:$B$600=$E$2)*(('03_Monthly_Data'!$M$5:$M$600="OK")+('03_Monthly_Data'!$M$5:$M$600="OK - NO RETURN DATA"))),"")</f>
        <v>60000</v>
      </c>
      <c r="E5" s="71" cm="1">
        <f t="array" ref="E5:E9">_xlfn._xlws.FILTER('03_Monthly_Data'!I$5:I$600,(('03_Monthly_Data'!$A$5:$A$600=$B$2)*('03_Monthly_Data'!$B$5:$B$600=$E$2)*(('03_Monthly_Data'!$M$5:$M$600="OK")+('03_Monthly_Data'!$M$5:$M$600="OK - NO RETURN DATA"))),"")</f>
        <v>58000</v>
      </c>
      <c r="F5" s="72">
        <f t="shared" ref="F5:F36" si="0">IF(OR(D5="",E5="",E5=0),"",D5/E5)</f>
        <v>1.0344827586206897</v>
      </c>
      <c r="G5" s="73" cm="1">
        <f t="array" ref="G5:G9">_xlfn._xlws.FILTER('03_Monthly_Data'!J$5:J$600,(('03_Monthly_Data'!$A$5:$A$600=$B$2)*('03_Monthly_Data'!$B$5:$B$600=$E$2)*(('03_Monthly_Data'!$M$5:$M$600="OK")+('03_Monthly_Data'!$M$5:$M$600="OK - NO RETURN DATA"))),"")</f>
        <v>1220</v>
      </c>
      <c r="H5" s="71">
        <f t="shared" ref="H5:H36" si="1">IF(OR(D5="",G5="",G5=0),"",D5/G5)</f>
        <v>49.180327868852459</v>
      </c>
      <c r="I5" s="73" cm="1">
        <f t="array" ref="I5:I9">_xlfn._xlws.FILTER('03_Monthly_Data'!K$5:K$600,(('03_Monthly_Data'!$A$5:$A$600=$B$2)*('03_Monthly_Data'!$B$5:$B$600=$E$2)*(('03_Monthly_Data'!$M$5:$M$600="OK")+('03_Monthly_Data'!$M$5:$M$600="OK - NO RETURN DATA"))),"")</f>
        <v>1950</v>
      </c>
      <c r="J5" s="74">
        <f t="shared" ref="J5:J36" si="2">IF(OR(I5="",G5="",G5=0),"",I5/G5)</f>
        <v>1.598360655737705</v>
      </c>
      <c r="K5" s="73" cm="1">
        <f t="array" ref="K5:K9">_xlfn._xlws.FILTER('03_Monthly_Data'!L$5:L$600,(('03_Monthly_Data'!$A$5:$A$600=$B$2)*('03_Monthly_Data'!$B$5:$B$600=$E$2)*(('03_Monthly_Data'!$M$5:$M$600="OK")+('03_Monthly_Data'!$M$5:$M$600="OK - NO RETURN DATA"))),"")</f>
        <v>37</v>
      </c>
      <c r="L5" s="72">
        <f t="shared" ref="L5:L36" si="3">IF(OR(K5="",I5="",I5=0),"",K5/I5)</f>
        <v>1.8974358974358976E-2</v>
      </c>
    </row>
    <row r="6" spans="1:12">
      <c r="A6" s="18" t="str">
        <v>Retail Store</v>
      </c>
      <c r="B6" s="18" t="str">
        <v>New York</v>
      </c>
      <c r="C6" s="18" t="str">
        <v>Brooklyn</v>
      </c>
      <c r="D6" s="71">
        <v>46000</v>
      </c>
      <c r="E6" s="71">
        <v>45000</v>
      </c>
      <c r="F6" s="72">
        <f t="shared" si="0"/>
        <v>1.0222222222222221</v>
      </c>
      <c r="G6" s="73">
        <v>1000</v>
      </c>
      <c r="H6" s="71">
        <f t="shared" si="1"/>
        <v>46</v>
      </c>
      <c r="I6" s="73">
        <v>1555</v>
      </c>
      <c r="J6" s="74">
        <f t="shared" si="2"/>
        <v>1.5549999999999999</v>
      </c>
      <c r="K6" s="73">
        <v>29</v>
      </c>
      <c r="L6" s="72">
        <f t="shared" si="3"/>
        <v>1.864951768488746E-2</v>
      </c>
    </row>
    <row r="7" spans="1:12">
      <c r="A7" s="18" t="str">
        <v>Retail Store</v>
      </c>
      <c r="B7" s="18" t="str">
        <v>Chicago</v>
      </c>
      <c r="C7" s="18" t="str">
        <v>The Loop</v>
      </c>
      <c r="D7" s="71">
        <v>41500</v>
      </c>
      <c r="E7" s="71">
        <v>41000</v>
      </c>
      <c r="F7" s="72">
        <f t="shared" si="0"/>
        <v>1.0121951219512195</v>
      </c>
      <c r="G7" s="73">
        <v>910</v>
      </c>
      <c r="H7" s="71">
        <f t="shared" si="1"/>
        <v>45.604395604395606</v>
      </c>
      <c r="I7" s="73">
        <v>1400</v>
      </c>
      <c r="J7" s="74">
        <f t="shared" si="2"/>
        <v>1.5384615384615385</v>
      </c>
      <c r="K7" s="73">
        <v>25</v>
      </c>
      <c r="L7" s="72">
        <f t="shared" si="3"/>
        <v>1.7857142857142856E-2</v>
      </c>
    </row>
    <row r="8" spans="1:12">
      <c r="A8" s="18" t="str">
        <v>Retail Store</v>
      </c>
      <c r="B8" s="18" t="str">
        <v>Austin</v>
      </c>
      <c r="C8" s="18" t="str">
        <v>Downtown</v>
      </c>
      <c r="D8" s="71">
        <v>39000</v>
      </c>
      <c r="E8" s="71">
        <v>38000</v>
      </c>
      <c r="F8" s="72">
        <f t="shared" si="0"/>
        <v>1.0263157894736843</v>
      </c>
      <c r="G8" s="73">
        <v>860</v>
      </c>
      <c r="H8" s="71">
        <f t="shared" si="1"/>
        <v>45.348837209302324</v>
      </c>
      <c r="I8" s="73">
        <v>1320</v>
      </c>
      <c r="J8" s="74">
        <f t="shared" si="2"/>
        <v>1.5348837209302326</v>
      </c>
      <c r="K8" s="73">
        <v>22</v>
      </c>
      <c r="L8" s="72">
        <f t="shared" si="3"/>
        <v>1.6666666666666666E-2</v>
      </c>
    </row>
    <row r="9" spans="1:12">
      <c r="A9" s="18" t="str">
        <v>Retail Store</v>
      </c>
      <c r="B9" s="18" t="str">
        <v>Seattle</v>
      </c>
      <c r="C9" s="18" t="str">
        <v>Capitol Hill</v>
      </c>
      <c r="D9" s="71">
        <v>33000</v>
      </c>
      <c r="E9" s="71">
        <v>32000</v>
      </c>
      <c r="F9" s="72">
        <f t="shared" si="0"/>
        <v>1.03125</v>
      </c>
      <c r="G9" s="73">
        <v>750</v>
      </c>
      <c r="H9" s="71">
        <f t="shared" si="1"/>
        <v>44</v>
      </c>
      <c r="I9" s="73">
        <v>1125</v>
      </c>
      <c r="J9" s="74">
        <f t="shared" si="2"/>
        <v>1.5</v>
      </c>
      <c r="K9" s="73">
        <v>20</v>
      </c>
      <c r="L9" s="72">
        <f t="shared" si="3"/>
        <v>1.7777777777777778E-2</v>
      </c>
    </row>
    <row r="10" spans="1:12">
      <c r="D10" s="71"/>
      <c r="E10" s="71"/>
      <c r="F10" s="72" t="str">
        <f t="shared" si="0"/>
        <v/>
      </c>
      <c r="G10" s="73"/>
      <c r="H10" s="71" t="str">
        <f t="shared" si="1"/>
        <v/>
      </c>
      <c r="I10" s="73"/>
      <c r="J10" s="74" t="str">
        <f t="shared" si="2"/>
        <v/>
      </c>
      <c r="K10" s="73"/>
      <c r="L10" s="72" t="str">
        <f t="shared" si="3"/>
        <v/>
      </c>
    </row>
    <row r="11" spans="1:12">
      <c r="D11" s="71"/>
      <c r="E11" s="71"/>
      <c r="F11" s="72" t="str">
        <f t="shared" si="0"/>
        <v/>
      </c>
      <c r="G11" s="73"/>
      <c r="H11" s="71" t="str">
        <f t="shared" si="1"/>
        <v/>
      </c>
      <c r="I11" s="73"/>
      <c r="J11" s="74" t="str">
        <f t="shared" si="2"/>
        <v/>
      </c>
      <c r="K11" s="73"/>
      <c r="L11" s="72" t="str">
        <f t="shared" si="3"/>
        <v/>
      </c>
    </row>
    <row r="12" spans="1:12">
      <c r="D12" s="71"/>
      <c r="E12" s="71"/>
      <c r="F12" s="72" t="str">
        <f t="shared" si="0"/>
        <v/>
      </c>
      <c r="G12" s="73"/>
      <c r="H12" s="71" t="str">
        <f t="shared" si="1"/>
        <v/>
      </c>
      <c r="I12" s="73"/>
      <c r="J12" s="74" t="str">
        <f t="shared" si="2"/>
        <v/>
      </c>
      <c r="K12" s="73"/>
      <c r="L12" s="72" t="str">
        <f t="shared" si="3"/>
        <v/>
      </c>
    </row>
    <row r="13" spans="1:12">
      <c r="D13" s="71"/>
      <c r="E13" s="71"/>
      <c r="F13" s="72" t="str">
        <f t="shared" si="0"/>
        <v/>
      </c>
      <c r="G13" s="73"/>
      <c r="H13" s="71" t="str">
        <f t="shared" si="1"/>
        <v/>
      </c>
      <c r="I13" s="73"/>
      <c r="J13" s="74" t="str">
        <f t="shared" si="2"/>
        <v/>
      </c>
      <c r="K13" s="73"/>
      <c r="L13" s="72" t="str">
        <f t="shared" si="3"/>
        <v/>
      </c>
    </row>
    <row r="14" spans="1:12">
      <c r="D14" s="71"/>
      <c r="E14" s="71"/>
      <c r="F14" s="72" t="str">
        <f t="shared" si="0"/>
        <v/>
      </c>
      <c r="G14" s="73"/>
      <c r="H14" s="71" t="str">
        <f t="shared" si="1"/>
        <v/>
      </c>
      <c r="I14" s="73"/>
      <c r="J14" s="74" t="str">
        <f t="shared" si="2"/>
        <v/>
      </c>
      <c r="K14" s="73"/>
      <c r="L14" s="72" t="str">
        <f t="shared" si="3"/>
        <v/>
      </c>
    </row>
    <row r="15" spans="1:12">
      <c r="D15" s="71"/>
      <c r="E15" s="71"/>
      <c r="F15" s="72" t="str">
        <f t="shared" si="0"/>
        <v/>
      </c>
      <c r="G15" s="73"/>
      <c r="H15" s="71" t="str">
        <f t="shared" si="1"/>
        <v/>
      </c>
      <c r="I15" s="73"/>
      <c r="J15" s="74" t="str">
        <f t="shared" si="2"/>
        <v/>
      </c>
      <c r="K15" s="73"/>
      <c r="L15" s="72" t="str">
        <f t="shared" si="3"/>
        <v/>
      </c>
    </row>
    <row r="16" spans="1:12">
      <c r="D16" s="71"/>
      <c r="E16" s="71"/>
      <c r="F16" s="72" t="str">
        <f t="shared" si="0"/>
        <v/>
      </c>
      <c r="G16" s="73"/>
      <c r="H16" s="71" t="str">
        <f t="shared" si="1"/>
        <v/>
      </c>
      <c r="I16" s="73"/>
      <c r="J16" s="74" t="str">
        <f t="shared" si="2"/>
        <v/>
      </c>
      <c r="K16" s="73"/>
      <c r="L16" s="72" t="str">
        <f t="shared" si="3"/>
        <v/>
      </c>
    </row>
    <row r="17" spans="4:12">
      <c r="D17" s="71"/>
      <c r="E17" s="71"/>
      <c r="F17" s="72" t="str">
        <f t="shared" si="0"/>
        <v/>
      </c>
      <c r="G17" s="73"/>
      <c r="H17" s="71" t="str">
        <f t="shared" si="1"/>
        <v/>
      </c>
      <c r="I17" s="73"/>
      <c r="J17" s="74" t="str">
        <f t="shared" si="2"/>
        <v/>
      </c>
      <c r="K17" s="73"/>
      <c r="L17" s="72" t="str">
        <f t="shared" si="3"/>
        <v/>
      </c>
    </row>
    <row r="18" spans="4:12">
      <c r="D18" s="71"/>
      <c r="E18" s="71"/>
      <c r="F18" s="72" t="str">
        <f t="shared" si="0"/>
        <v/>
      </c>
      <c r="G18" s="73"/>
      <c r="H18" s="71" t="str">
        <f t="shared" si="1"/>
        <v/>
      </c>
      <c r="I18" s="73"/>
      <c r="J18" s="74" t="str">
        <f t="shared" si="2"/>
        <v/>
      </c>
      <c r="K18" s="73"/>
      <c r="L18" s="72" t="str">
        <f t="shared" si="3"/>
        <v/>
      </c>
    </row>
    <row r="19" spans="4:12">
      <c r="D19" s="71"/>
      <c r="E19" s="71"/>
      <c r="F19" s="72" t="str">
        <f t="shared" si="0"/>
        <v/>
      </c>
      <c r="G19" s="73"/>
      <c r="H19" s="71" t="str">
        <f t="shared" si="1"/>
        <v/>
      </c>
      <c r="I19" s="73"/>
      <c r="J19" s="74" t="str">
        <f t="shared" si="2"/>
        <v/>
      </c>
      <c r="K19" s="73"/>
      <c r="L19" s="72" t="str">
        <f t="shared" si="3"/>
        <v/>
      </c>
    </row>
    <row r="20" spans="4:12">
      <c r="D20" s="71"/>
      <c r="E20" s="71"/>
      <c r="F20" s="72" t="str">
        <f t="shared" si="0"/>
        <v/>
      </c>
      <c r="G20" s="73"/>
      <c r="H20" s="71" t="str">
        <f t="shared" si="1"/>
        <v/>
      </c>
      <c r="I20" s="73"/>
      <c r="J20" s="74" t="str">
        <f t="shared" si="2"/>
        <v/>
      </c>
      <c r="K20" s="73"/>
      <c r="L20" s="72" t="str">
        <f t="shared" si="3"/>
        <v/>
      </c>
    </row>
    <row r="21" spans="4:12">
      <c r="D21" s="71"/>
      <c r="E21" s="71"/>
      <c r="F21" s="72" t="str">
        <f t="shared" si="0"/>
        <v/>
      </c>
      <c r="G21" s="73"/>
      <c r="H21" s="71" t="str">
        <f t="shared" si="1"/>
        <v/>
      </c>
      <c r="I21" s="73"/>
      <c r="J21" s="74" t="str">
        <f t="shared" si="2"/>
        <v/>
      </c>
      <c r="K21" s="73"/>
      <c r="L21" s="72" t="str">
        <f t="shared" si="3"/>
        <v/>
      </c>
    </row>
    <row r="22" spans="4:12">
      <c r="D22" s="71"/>
      <c r="E22" s="71"/>
      <c r="F22" s="72" t="str">
        <f t="shared" si="0"/>
        <v/>
      </c>
      <c r="G22" s="73"/>
      <c r="H22" s="71" t="str">
        <f t="shared" si="1"/>
        <v/>
      </c>
      <c r="I22" s="73"/>
      <c r="J22" s="74" t="str">
        <f t="shared" si="2"/>
        <v/>
      </c>
      <c r="K22" s="73"/>
      <c r="L22" s="72" t="str">
        <f t="shared" si="3"/>
        <v/>
      </c>
    </row>
    <row r="23" spans="4:12">
      <c r="D23" s="71"/>
      <c r="E23" s="71"/>
      <c r="F23" s="72" t="str">
        <f t="shared" si="0"/>
        <v/>
      </c>
      <c r="G23" s="73"/>
      <c r="H23" s="71" t="str">
        <f t="shared" si="1"/>
        <v/>
      </c>
      <c r="I23" s="73"/>
      <c r="J23" s="74" t="str">
        <f t="shared" si="2"/>
        <v/>
      </c>
      <c r="K23" s="73"/>
      <c r="L23" s="72" t="str">
        <f t="shared" si="3"/>
        <v/>
      </c>
    </row>
    <row r="24" spans="4:12">
      <c r="D24" s="71"/>
      <c r="E24" s="71"/>
      <c r="F24" s="72" t="str">
        <f t="shared" si="0"/>
        <v/>
      </c>
      <c r="G24" s="73"/>
      <c r="H24" s="71" t="str">
        <f t="shared" si="1"/>
        <v/>
      </c>
      <c r="I24" s="73"/>
      <c r="J24" s="74" t="str">
        <f t="shared" si="2"/>
        <v/>
      </c>
      <c r="K24" s="73"/>
      <c r="L24" s="72" t="str">
        <f t="shared" si="3"/>
        <v/>
      </c>
    </row>
    <row r="25" spans="4:12">
      <c r="D25" s="71"/>
      <c r="E25" s="71"/>
      <c r="F25" s="72" t="str">
        <f t="shared" si="0"/>
        <v/>
      </c>
      <c r="G25" s="73"/>
      <c r="H25" s="71" t="str">
        <f t="shared" si="1"/>
        <v/>
      </c>
      <c r="I25" s="73"/>
      <c r="J25" s="74" t="str">
        <f t="shared" si="2"/>
        <v/>
      </c>
      <c r="K25" s="73"/>
      <c r="L25" s="72" t="str">
        <f t="shared" si="3"/>
        <v/>
      </c>
    </row>
    <row r="26" spans="4:12">
      <c r="D26" s="71"/>
      <c r="E26" s="71"/>
      <c r="F26" s="72" t="str">
        <f t="shared" si="0"/>
        <v/>
      </c>
      <c r="G26" s="73"/>
      <c r="H26" s="71" t="str">
        <f t="shared" si="1"/>
        <v/>
      </c>
      <c r="I26" s="73"/>
      <c r="J26" s="74" t="str">
        <f t="shared" si="2"/>
        <v/>
      </c>
      <c r="K26" s="73"/>
      <c r="L26" s="72" t="str">
        <f t="shared" si="3"/>
        <v/>
      </c>
    </row>
    <row r="27" spans="4:12">
      <c r="D27" s="71"/>
      <c r="E27" s="71"/>
      <c r="F27" s="72" t="str">
        <f t="shared" si="0"/>
        <v/>
      </c>
      <c r="G27" s="73"/>
      <c r="H27" s="71" t="str">
        <f t="shared" si="1"/>
        <v/>
      </c>
      <c r="I27" s="73"/>
      <c r="J27" s="74" t="str">
        <f t="shared" si="2"/>
        <v/>
      </c>
      <c r="K27" s="73"/>
      <c r="L27" s="72" t="str">
        <f t="shared" si="3"/>
        <v/>
      </c>
    </row>
    <row r="28" spans="4:12">
      <c r="D28" s="71"/>
      <c r="E28" s="71"/>
      <c r="F28" s="72" t="str">
        <f t="shared" si="0"/>
        <v/>
      </c>
      <c r="G28" s="73"/>
      <c r="H28" s="71" t="str">
        <f t="shared" si="1"/>
        <v/>
      </c>
      <c r="I28" s="73"/>
      <c r="J28" s="74" t="str">
        <f t="shared" si="2"/>
        <v/>
      </c>
      <c r="K28" s="73"/>
      <c r="L28" s="72" t="str">
        <f t="shared" si="3"/>
        <v/>
      </c>
    </row>
    <row r="29" spans="4:12">
      <c r="D29" s="71"/>
      <c r="E29" s="71"/>
      <c r="F29" s="72" t="str">
        <f t="shared" si="0"/>
        <v/>
      </c>
      <c r="G29" s="73"/>
      <c r="H29" s="71" t="str">
        <f t="shared" si="1"/>
        <v/>
      </c>
      <c r="I29" s="73"/>
      <c r="J29" s="74" t="str">
        <f t="shared" si="2"/>
        <v/>
      </c>
      <c r="K29" s="73"/>
      <c r="L29" s="72" t="str">
        <f t="shared" si="3"/>
        <v/>
      </c>
    </row>
    <row r="30" spans="4:12">
      <c r="D30" s="71"/>
      <c r="E30" s="71"/>
      <c r="F30" s="72" t="str">
        <f t="shared" si="0"/>
        <v/>
      </c>
      <c r="G30" s="73"/>
      <c r="H30" s="71" t="str">
        <f t="shared" si="1"/>
        <v/>
      </c>
      <c r="I30" s="73"/>
      <c r="J30" s="74" t="str">
        <f t="shared" si="2"/>
        <v/>
      </c>
      <c r="K30" s="73"/>
      <c r="L30" s="72" t="str">
        <f t="shared" si="3"/>
        <v/>
      </c>
    </row>
    <row r="31" spans="4:12">
      <c r="D31" s="71"/>
      <c r="E31" s="71"/>
      <c r="F31" s="72" t="str">
        <f t="shared" si="0"/>
        <v/>
      </c>
      <c r="G31" s="73"/>
      <c r="H31" s="71" t="str">
        <f t="shared" si="1"/>
        <v/>
      </c>
      <c r="I31" s="73"/>
      <c r="J31" s="74" t="str">
        <f t="shared" si="2"/>
        <v/>
      </c>
      <c r="K31" s="73"/>
      <c r="L31" s="72" t="str">
        <f t="shared" si="3"/>
        <v/>
      </c>
    </row>
    <row r="32" spans="4:12">
      <c r="D32" s="71"/>
      <c r="E32" s="71"/>
      <c r="F32" s="72" t="str">
        <f t="shared" si="0"/>
        <v/>
      </c>
      <c r="G32" s="73"/>
      <c r="H32" s="71" t="str">
        <f t="shared" si="1"/>
        <v/>
      </c>
      <c r="I32" s="73"/>
      <c r="J32" s="74" t="str">
        <f t="shared" si="2"/>
        <v/>
      </c>
      <c r="K32" s="73"/>
      <c r="L32" s="72" t="str">
        <f t="shared" si="3"/>
        <v/>
      </c>
    </row>
    <row r="33" spans="4:12">
      <c r="D33" s="71"/>
      <c r="E33" s="71"/>
      <c r="F33" s="72" t="str">
        <f t="shared" si="0"/>
        <v/>
      </c>
      <c r="G33" s="73"/>
      <c r="H33" s="71" t="str">
        <f t="shared" si="1"/>
        <v/>
      </c>
      <c r="I33" s="73"/>
      <c r="J33" s="74" t="str">
        <f t="shared" si="2"/>
        <v/>
      </c>
      <c r="K33" s="73"/>
      <c r="L33" s="72" t="str">
        <f t="shared" si="3"/>
        <v/>
      </c>
    </row>
    <row r="34" spans="4:12">
      <c r="D34" s="71"/>
      <c r="E34" s="71"/>
      <c r="F34" s="72" t="str">
        <f t="shared" si="0"/>
        <v/>
      </c>
      <c r="G34" s="73"/>
      <c r="H34" s="71" t="str">
        <f t="shared" si="1"/>
        <v/>
      </c>
      <c r="I34" s="73"/>
      <c r="J34" s="74" t="str">
        <f t="shared" si="2"/>
        <v/>
      </c>
      <c r="K34" s="73"/>
      <c r="L34" s="72" t="str">
        <f t="shared" si="3"/>
        <v/>
      </c>
    </row>
    <row r="35" spans="4:12">
      <c r="D35" s="71"/>
      <c r="E35" s="71"/>
      <c r="F35" s="72" t="str">
        <f t="shared" si="0"/>
        <v/>
      </c>
      <c r="G35" s="73"/>
      <c r="H35" s="71" t="str">
        <f t="shared" si="1"/>
        <v/>
      </c>
      <c r="I35" s="73"/>
      <c r="J35" s="74" t="str">
        <f t="shared" si="2"/>
        <v/>
      </c>
      <c r="K35" s="73"/>
      <c r="L35" s="72" t="str">
        <f t="shared" si="3"/>
        <v/>
      </c>
    </row>
    <row r="36" spans="4:12">
      <c r="D36" s="71"/>
      <c r="E36" s="71"/>
      <c r="F36" s="72" t="str">
        <f t="shared" si="0"/>
        <v/>
      </c>
      <c r="G36" s="73"/>
      <c r="H36" s="71" t="str">
        <f t="shared" si="1"/>
        <v/>
      </c>
      <c r="I36" s="73"/>
      <c r="J36" s="74" t="str">
        <f t="shared" si="2"/>
        <v/>
      </c>
      <c r="K36" s="73"/>
      <c r="L36" s="72" t="str">
        <f t="shared" si="3"/>
        <v/>
      </c>
    </row>
    <row r="37" spans="4:12">
      <c r="D37" s="71"/>
      <c r="E37" s="71"/>
      <c r="F37" s="72" t="str">
        <f t="shared" ref="F37:F68" si="4">IF(OR(D37="",E37="",E37=0),"",D37/E37)</f>
        <v/>
      </c>
      <c r="G37" s="73"/>
      <c r="H37" s="71" t="str">
        <f t="shared" ref="H37:H68" si="5">IF(OR(D37="",G37="",G37=0),"",D37/G37)</f>
        <v/>
      </c>
      <c r="I37" s="73"/>
      <c r="J37" s="74" t="str">
        <f t="shared" ref="J37:J68" si="6">IF(OR(I37="",G37="",G37=0),"",I37/G37)</f>
        <v/>
      </c>
      <c r="K37" s="73"/>
      <c r="L37" s="72" t="str">
        <f t="shared" ref="L37:L68" si="7">IF(OR(K37="",I37="",I37=0),"",K37/I37)</f>
        <v/>
      </c>
    </row>
    <row r="38" spans="4:12">
      <c r="D38" s="71"/>
      <c r="E38" s="71"/>
      <c r="F38" s="72" t="str">
        <f t="shared" si="4"/>
        <v/>
      </c>
      <c r="G38" s="73"/>
      <c r="H38" s="71" t="str">
        <f t="shared" si="5"/>
        <v/>
      </c>
      <c r="I38" s="73"/>
      <c r="J38" s="74" t="str">
        <f t="shared" si="6"/>
        <v/>
      </c>
      <c r="K38" s="73"/>
      <c r="L38" s="72" t="str">
        <f t="shared" si="7"/>
        <v/>
      </c>
    </row>
    <row r="39" spans="4:12">
      <c r="D39" s="71"/>
      <c r="E39" s="71"/>
      <c r="F39" s="72" t="str">
        <f t="shared" si="4"/>
        <v/>
      </c>
      <c r="G39" s="73"/>
      <c r="H39" s="71" t="str">
        <f t="shared" si="5"/>
        <v/>
      </c>
      <c r="I39" s="73"/>
      <c r="J39" s="74" t="str">
        <f t="shared" si="6"/>
        <v/>
      </c>
      <c r="K39" s="73"/>
      <c r="L39" s="72" t="str">
        <f t="shared" si="7"/>
        <v/>
      </c>
    </row>
    <row r="40" spans="4:12">
      <c r="D40" s="71"/>
      <c r="E40" s="71"/>
      <c r="F40" s="72" t="str">
        <f t="shared" si="4"/>
        <v/>
      </c>
      <c r="G40" s="73"/>
      <c r="H40" s="71" t="str">
        <f t="shared" si="5"/>
        <v/>
      </c>
      <c r="I40" s="73"/>
      <c r="J40" s="74" t="str">
        <f t="shared" si="6"/>
        <v/>
      </c>
      <c r="K40" s="73"/>
      <c r="L40" s="72" t="str">
        <f t="shared" si="7"/>
        <v/>
      </c>
    </row>
    <row r="41" spans="4:12">
      <c r="D41" s="71"/>
      <c r="E41" s="71"/>
      <c r="F41" s="72" t="str">
        <f t="shared" si="4"/>
        <v/>
      </c>
      <c r="G41" s="73"/>
      <c r="H41" s="71" t="str">
        <f t="shared" si="5"/>
        <v/>
      </c>
      <c r="I41" s="73"/>
      <c r="J41" s="74" t="str">
        <f t="shared" si="6"/>
        <v/>
      </c>
      <c r="K41" s="73"/>
      <c r="L41" s="72" t="str">
        <f t="shared" si="7"/>
        <v/>
      </c>
    </row>
    <row r="42" spans="4:12">
      <c r="D42" s="71"/>
      <c r="E42" s="71"/>
      <c r="F42" s="72" t="str">
        <f t="shared" si="4"/>
        <v/>
      </c>
      <c r="G42" s="73"/>
      <c r="H42" s="71" t="str">
        <f t="shared" si="5"/>
        <v/>
      </c>
      <c r="I42" s="73"/>
      <c r="J42" s="74" t="str">
        <f t="shared" si="6"/>
        <v/>
      </c>
      <c r="K42" s="73"/>
      <c r="L42" s="72" t="str">
        <f t="shared" si="7"/>
        <v/>
      </c>
    </row>
    <row r="43" spans="4:12">
      <c r="D43" s="71"/>
      <c r="E43" s="71"/>
      <c r="F43" s="72" t="str">
        <f t="shared" si="4"/>
        <v/>
      </c>
      <c r="G43" s="73"/>
      <c r="H43" s="71" t="str">
        <f t="shared" si="5"/>
        <v/>
      </c>
      <c r="I43" s="73"/>
      <c r="J43" s="74" t="str">
        <f t="shared" si="6"/>
        <v/>
      </c>
      <c r="K43" s="73"/>
      <c r="L43" s="72" t="str">
        <f t="shared" si="7"/>
        <v/>
      </c>
    </row>
    <row r="44" spans="4:12">
      <c r="D44" s="71"/>
      <c r="E44" s="71"/>
      <c r="F44" s="72" t="str">
        <f t="shared" si="4"/>
        <v/>
      </c>
      <c r="G44" s="73"/>
      <c r="H44" s="71" t="str">
        <f t="shared" si="5"/>
        <v/>
      </c>
      <c r="I44" s="73"/>
      <c r="J44" s="74" t="str">
        <f t="shared" si="6"/>
        <v/>
      </c>
      <c r="K44" s="73"/>
      <c r="L44" s="72" t="str">
        <f t="shared" si="7"/>
        <v/>
      </c>
    </row>
    <row r="45" spans="4:12">
      <c r="D45" s="71"/>
      <c r="E45" s="71"/>
      <c r="F45" s="72" t="str">
        <f t="shared" si="4"/>
        <v/>
      </c>
      <c r="G45" s="73"/>
      <c r="H45" s="71" t="str">
        <f t="shared" si="5"/>
        <v/>
      </c>
      <c r="I45" s="73"/>
      <c r="J45" s="74" t="str">
        <f t="shared" si="6"/>
        <v/>
      </c>
      <c r="K45" s="73"/>
      <c r="L45" s="72" t="str">
        <f t="shared" si="7"/>
        <v/>
      </c>
    </row>
    <row r="46" spans="4:12">
      <c r="D46" s="71"/>
      <c r="E46" s="71"/>
      <c r="F46" s="72" t="str">
        <f t="shared" si="4"/>
        <v/>
      </c>
      <c r="G46" s="73"/>
      <c r="H46" s="71" t="str">
        <f t="shared" si="5"/>
        <v/>
      </c>
      <c r="I46" s="73"/>
      <c r="J46" s="74" t="str">
        <f t="shared" si="6"/>
        <v/>
      </c>
      <c r="K46" s="73"/>
      <c r="L46" s="72" t="str">
        <f t="shared" si="7"/>
        <v/>
      </c>
    </row>
    <row r="47" spans="4:12">
      <c r="D47" s="71"/>
      <c r="E47" s="71"/>
      <c r="F47" s="72" t="str">
        <f t="shared" si="4"/>
        <v/>
      </c>
      <c r="G47" s="73"/>
      <c r="H47" s="71" t="str">
        <f t="shared" si="5"/>
        <v/>
      </c>
      <c r="I47" s="73"/>
      <c r="J47" s="74" t="str">
        <f t="shared" si="6"/>
        <v/>
      </c>
      <c r="K47" s="73"/>
      <c r="L47" s="72" t="str">
        <f t="shared" si="7"/>
        <v/>
      </c>
    </row>
    <row r="48" spans="4:12">
      <c r="D48" s="71"/>
      <c r="E48" s="71"/>
      <c r="F48" s="72" t="str">
        <f t="shared" si="4"/>
        <v/>
      </c>
      <c r="G48" s="73"/>
      <c r="H48" s="71" t="str">
        <f t="shared" si="5"/>
        <v/>
      </c>
      <c r="I48" s="73"/>
      <c r="J48" s="74" t="str">
        <f t="shared" si="6"/>
        <v/>
      </c>
      <c r="K48" s="73"/>
      <c r="L48" s="72" t="str">
        <f t="shared" si="7"/>
        <v/>
      </c>
    </row>
    <row r="49" spans="4:12">
      <c r="D49" s="71"/>
      <c r="E49" s="71"/>
      <c r="F49" s="72" t="str">
        <f t="shared" si="4"/>
        <v/>
      </c>
      <c r="G49" s="73"/>
      <c r="H49" s="71" t="str">
        <f t="shared" si="5"/>
        <v/>
      </c>
      <c r="I49" s="73"/>
      <c r="J49" s="74" t="str">
        <f t="shared" si="6"/>
        <v/>
      </c>
      <c r="K49" s="73"/>
      <c r="L49" s="72" t="str">
        <f t="shared" si="7"/>
        <v/>
      </c>
    </row>
    <row r="50" spans="4:12">
      <c r="D50" s="71"/>
      <c r="E50" s="71"/>
      <c r="F50" s="72" t="str">
        <f t="shared" si="4"/>
        <v/>
      </c>
      <c r="G50" s="73"/>
      <c r="H50" s="71" t="str">
        <f t="shared" si="5"/>
        <v/>
      </c>
      <c r="I50" s="73"/>
      <c r="J50" s="74" t="str">
        <f t="shared" si="6"/>
        <v/>
      </c>
      <c r="K50" s="73"/>
      <c r="L50" s="72" t="str">
        <f t="shared" si="7"/>
        <v/>
      </c>
    </row>
    <row r="51" spans="4:12">
      <c r="D51" s="71"/>
      <c r="E51" s="71"/>
      <c r="F51" s="72" t="str">
        <f t="shared" si="4"/>
        <v/>
      </c>
      <c r="G51" s="73"/>
      <c r="H51" s="71" t="str">
        <f t="shared" si="5"/>
        <v/>
      </c>
      <c r="I51" s="73"/>
      <c r="J51" s="74" t="str">
        <f t="shared" si="6"/>
        <v/>
      </c>
      <c r="K51" s="73"/>
      <c r="L51" s="72" t="str">
        <f t="shared" si="7"/>
        <v/>
      </c>
    </row>
    <row r="52" spans="4:12">
      <c r="D52" s="71"/>
      <c r="E52" s="71"/>
      <c r="F52" s="72" t="str">
        <f t="shared" si="4"/>
        <v/>
      </c>
      <c r="G52" s="73"/>
      <c r="H52" s="71" t="str">
        <f t="shared" si="5"/>
        <v/>
      </c>
      <c r="I52" s="73"/>
      <c r="J52" s="74" t="str">
        <f t="shared" si="6"/>
        <v/>
      </c>
      <c r="K52" s="73"/>
      <c r="L52" s="72" t="str">
        <f t="shared" si="7"/>
        <v/>
      </c>
    </row>
    <row r="53" spans="4:12">
      <c r="D53" s="71"/>
      <c r="E53" s="71"/>
      <c r="F53" s="72" t="str">
        <f t="shared" si="4"/>
        <v/>
      </c>
      <c r="G53" s="73"/>
      <c r="H53" s="71" t="str">
        <f t="shared" si="5"/>
        <v/>
      </c>
      <c r="I53" s="73"/>
      <c r="J53" s="74" t="str">
        <f t="shared" si="6"/>
        <v/>
      </c>
      <c r="K53" s="73"/>
      <c r="L53" s="72" t="str">
        <f t="shared" si="7"/>
        <v/>
      </c>
    </row>
    <row r="54" spans="4:12">
      <c r="D54" s="71"/>
      <c r="E54" s="71"/>
      <c r="F54" s="72" t="str">
        <f t="shared" si="4"/>
        <v/>
      </c>
      <c r="G54" s="73"/>
      <c r="H54" s="71" t="str">
        <f t="shared" si="5"/>
        <v/>
      </c>
      <c r="I54" s="73"/>
      <c r="J54" s="74" t="str">
        <f t="shared" si="6"/>
        <v/>
      </c>
      <c r="K54" s="73"/>
      <c r="L54" s="72" t="str">
        <f t="shared" si="7"/>
        <v/>
      </c>
    </row>
    <row r="55" spans="4:12">
      <c r="D55" s="71"/>
      <c r="E55" s="71"/>
      <c r="F55" s="72" t="str">
        <f t="shared" si="4"/>
        <v/>
      </c>
      <c r="G55" s="73"/>
      <c r="H55" s="71" t="str">
        <f t="shared" si="5"/>
        <v/>
      </c>
      <c r="I55" s="73"/>
      <c r="J55" s="74" t="str">
        <f t="shared" si="6"/>
        <v/>
      </c>
      <c r="K55" s="73"/>
      <c r="L55" s="72" t="str">
        <f t="shared" si="7"/>
        <v/>
      </c>
    </row>
    <row r="56" spans="4:12">
      <c r="D56" s="71"/>
      <c r="E56" s="71"/>
      <c r="F56" s="72" t="str">
        <f t="shared" si="4"/>
        <v/>
      </c>
      <c r="G56" s="73"/>
      <c r="H56" s="71" t="str">
        <f t="shared" si="5"/>
        <v/>
      </c>
      <c r="I56" s="73"/>
      <c r="J56" s="74" t="str">
        <f t="shared" si="6"/>
        <v/>
      </c>
      <c r="K56" s="73"/>
      <c r="L56" s="72" t="str">
        <f t="shared" si="7"/>
        <v/>
      </c>
    </row>
    <row r="57" spans="4:12">
      <c r="D57" s="71"/>
      <c r="E57" s="71"/>
      <c r="F57" s="72" t="str">
        <f t="shared" si="4"/>
        <v/>
      </c>
      <c r="G57" s="73"/>
      <c r="H57" s="71" t="str">
        <f t="shared" si="5"/>
        <v/>
      </c>
      <c r="I57" s="73"/>
      <c r="J57" s="74" t="str">
        <f t="shared" si="6"/>
        <v/>
      </c>
      <c r="K57" s="73"/>
      <c r="L57" s="72" t="str">
        <f t="shared" si="7"/>
        <v/>
      </c>
    </row>
    <row r="58" spans="4:12">
      <c r="D58" s="71"/>
      <c r="E58" s="71"/>
      <c r="F58" s="72" t="str">
        <f t="shared" si="4"/>
        <v/>
      </c>
      <c r="G58" s="73"/>
      <c r="H58" s="71" t="str">
        <f t="shared" si="5"/>
        <v/>
      </c>
      <c r="I58" s="73"/>
      <c r="J58" s="74" t="str">
        <f t="shared" si="6"/>
        <v/>
      </c>
      <c r="K58" s="73"/>
      <c r="L58" s="72" t="str">
        <f t="shared" si="7"/>
        <v/>
      </c>
    </row>
    <row r="59" spans="4:12">
      <c r="D59" s="71"/>
      <c r="E59" s="71"/>
      <c r="F59" s="72" t="str">
        <f t="shared" si="4"/>
        <v/>
      </c>
      <c r="G59" s="73"/>
      <c r="H59" s="71" t="str">
        <f t="shared" si="5"/>
        <v/>
      </c>
      <c r="I59" s="73"/>
      <c r="J59" s="74" t="str">
        <f t="shared" si="6"/>
        <v/>
      </c>
      <c r="K59" s="73"/>
      <c r="L59" s="72" t="str">
        <f t="shared" si="7"/>
        <v/>
      </c>
    </row>
    <row r="60" spans="4:12">
      <c r="D60" s="71"/>
      <c r="E60" s="71"/>
      <c r="F60" s="72" t="str">
        <f t="shared" si="4"/>
        <v/>
      </c>
      <c r="G60" s="73"/>
      <c r="H60" s="71" t="str">
        <f t="shared" si="5"/>
        <v/>
      </c>
      <c r="I60" s="73"/>
      <c r="J60" s="74" t="str">
        <f t="shared" si="6"/>
        <v/>
      </c>
      <c r="K60" s="73"/>
      <c r="L60" s="72" t="str">
        <f t="shared" si="7"/>
        <v/>
      </c>
    </row>
    <row r="61" spans="4:12">
      <c r="D61" s="71"/>
      <c r="E61" s="71"/>
      <c r="F61" s="72" t="str">
        <f t="shared" si="4"/>
        <v/>
      </c>
      <c r="G61" s="73"/>
      <c r="H61" s="71" t="str">
        <f t="shared" si="5"/>
        <v/>
      </c>
      <c r="I61" s="73"/>
      <c r="J61" s="74" t="str">
        <f t="shared" si="6"/>
        <v/>
      </c>
      <c r="K61" s="73"/>
      <c r="L61" s="72" t="str">
        <f t="shared" si="7"/>
        <v/>
      </c>
    </row>
    <row r="62" spans="4:12">
      <c r="D62" s="71"/>
      <c r="E62" s="71"/>
      <c r="F62" s="72" t="str">
        <f t="shared" si="4"/>
        <v/>
      </c>
      <c r="G62" s="73"/>
      <c r="H62" s="71" t="str">
        <f t="shared" si="5"/>
        <v/>
      </c>
      <c r="I62" s="73"/>
      <c r="J62" s="74" t="str">
        <f t="shared" si="6"/>
        <v/>
      </c>
      <c r="K62" s="73"/>
      <c r="L62" s="72" t="str">
        <f t="shared" si="7"/>
        <v/>
      </c>
    </row>
    <row r="63" spans="4:12">
      <c r="D63" s="71"/>
      <c r="E63" s="71"/>
      <c r="F63" s="72" t="str">
        <f t="shared" si="4"/>
        <v/>
      </c>
      <c r="G63" s="73"/>
      <c r="H63" s="71" t="str">
        <f t="shared" si="5"/>
        <v/>
      </c>
      <c r="I63" s="73"/>
      <c r="J63" s="74" t="str">
        <f t="shared" si="6"/>
        <v/>
      </c>
      <c r="K63" s="73"/>
      <c r="L63" s="72" t="str">
        <f t="shared" si="7"/>
        <v/>
      </c>
    </row>
    <row r="64" spans="4:12">
      <c r="D64" s="71"/>
      <c r="E64" s="71"/>
      <c r="F64" s="72" t="str">
        <f t="shared" si="4"/>
        <v/>
      </c>
      <c r="G64" s="73"/>
      <c r="H64" s="71" t="str">
        <f t="shared" si="5"/>
        <v/>
      </c>
      <c r="I64" s="73"/>
      <c r="J64" s="74" t="str">
        <f t="shared" si="6"/>
        <v/>
      </c>
      <c r="K64" s="73"/>
      <c r="L64" s="72" t="str">
        <f t="shared" si="7"/>
        <v/>
      </c>
    </row>
    <row r="65" spans="4:12">
      <c r="D65" s="71"/>
      <c r="E65" s="71"/>
      <c r="F65" s="72" t="str">
        <f t="shared" si="4"/>
        <v/>
      </c>
      <c r="G65" s="73"/>
      <c r="H65" s="71" t="str">
        <f t="shared" si="5"/>
        <v/>
      </c>
      <c r="I65" s="73"/>
      <c r="J65" s="74" t="str">
        <f t="shared" si="6"/>
        <v/>
      </c>
      <c r="K65" s="73"/>
      <c r="L65" s="72" t="str">
        <f t="shared" si="7"/>
        <v/>
      </c>
    </row>
    <row r="66" spans="4:12">
      <c r="D66" s="71"/>
      <c r="E66" s="71"/>
      <c r="F66" s="72" t="str">
        <f t="shared" si="4"/>
        <v/>
      </c>
      <c r="G66" s="73"/>
      <c r="H66" s="71" t="str">
        <f t="shared" si="5"/>
        <v/>
      </c>
      <c r="I66" s="73"/>
      <c r="J66" s="74" t="str">
        <f t="shared" si="6"/>
        <v/>
      </c>
      <c r="K66" s="73"/>
      <c r="L66" s="72" t="str">
        <f t="shared" si="7"/>
        <v/>
      </c>
    </row>
    <row r="67" spans="4:12">
      <c r="D67" s="71"/>
      <c r="E67" s="71"/>
      <c r="F67" s="72" t="str">
        <f t="shared" si="4"/>
        <v/>
      </c>
      <c r="G67" s="73"/>
      <c r="H67" s="71" t="str">
        <f t="shared" si="5"/>
        <v/>
      </c>
      <c r="I67" s="73"/>
      <c r="J67" s="74" t="str">
        <f t="shared" si="6"/>
        <v/>
      </c>
      <c r="K67" s="73"/>
      <c r="L67" s="72" t="str">
        <f t="shared" si="7"/>
        <v/>
      </c>
    </row>
    <row r="68" spans="4:12">
      <c r="D68" s="71"/>
      <c r="E68" s="71"/>
      <c r="F68" s="72" t="str">
        <f t="shared" si="4"/>
        <v/>
      </c>
      <c r="G68" s="73"/>
      <c r="H68" s="71" t="str">
        <f t="shared" si="5"/>
        <v/>
      </c>
      <c r="I68" s="73"/>
      <c r="J68" s="74" t="str">
        <f t="shared" si="6"/>
        <v/>
      </c>
      <c r="K68" s="73"/>
      <c r="L68" s="72" t="str">
        <f t="shared" si="7"/>
        <v/>
      </c>
    </row>
    <row r="69" spans="4:12">
      <c r="D69" s="71"/>
      <c r="E69" s="71"/>
      <c r="F69" s="72" t="str">
        <f t="shared" ref="F69:F100" si="8">IF(OR(D69="",E69="",E69=0),"",D69/E69)</f>
        <v/>
      </c>
      <c r="G69" s="73"/>
      <c r="H69" s="71" t="str">
        <f t="shared" ref="H69:H100" si="9">IF(OR(D69="",G69="",G69=0),"",D69/G69)</f>
        <v/>
      </c>
      <c r="I69" s="73"/>
      <c r="J69" s="74" t="str">
        <f t="shared" ref="J69:J100" si="10">IF(OR(I69="",G69="",G69=0),"",I69/G69)</f>
        <v/>
      </c>
      <c r="K69" s="73"/>
      <c r="L69" s="72" t="str">
        <f t="shared" ref="L69:L100" si="11">IF(OR(K69="",I69="",I69=0),"",K69/I69)</f>
        <v/>
      </c>
    </row>
  </sheetData>
  <mergeCells count="2">
    <mergeCell ref="A1:L1"/>
    <mergeCell ref="G2:L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69"/>
  <sheetViews>
    <sheetView workbookViewId="0">
      <selection activeCell="M15" sqref="M15"/>
    </sheetView>
  </sheetViews>
  <sheetFormatPr baseColWidth="10" defaultColWidth="8.796875" defaultRowHeight="13.8"/>
  <cols>
    <col min="1" max="1" width="18" style="18" customWidth="1"/>
    <col min="2" max="2" width="16" style="18" customWidth="1"/>
    <col min="3" max="3" width="20" style="18" customWidth="1"/>
    <col min="4" max="6" width="18" style="18" customWidth="1"/>
    <col min="7" max="7" width="12" style="18" customWidth="1"/>
    <col min="8" max="8" width="22" style="18" customWidth="1"/>
    <col min="9" max="9" width="14" style="18" customWidth="1"/>
    <col min="10" max="10" width="10" style="18" customWidth="1"/>
    <col min="11" max="11" width="16" style="18" customWidth="1"/>
    <col min="12" max="12" width="14" style="18" customWidth="1"/>
    <col min="13" max="16384" width="8.796875" style="18"/>
  </cols>
  <sheetData>
    <row r="1" spans="1:12">
      <c r="A1" s="45" t="s">
        <v>173</v>
      </c>
      <c r="B1" s="45"/>
      <c r="C1" s="45"/>
      <c r="D1" s="45"/>
      <c r="E1" s="45"/>
      <c r="F1" s="45"/>
      <c r="G1" s="45"/>
      <c r="H1" s="45"/>
      <c r="I1" s="45"/>
      <c r="J1" s="45"/>
      <c r="K1" s="45"/>
      <c r="L1" s="45"/>
    </row>
    <row r="2" spans="1:12" ht="14.4">
      <c r="A2" s="46" t="s">
        <v>153</v>
      </c>
      <c r="B2" s="46">
        <f>'04_Monthly_Summary'!B2</f>
        <v>2026</v>
      </c>
      <c r="C2" s="46"/>
      <c r="D2" s="46" t="s">
        <v>154</v>
      </c>
      <c r="E2" s="46" t="str">
        <f>'04_Monthly_Summary'!E2</f>
        <v>April</v>
      </c>
      <c r="F2" s="46"/>
      <c r="G2" s="75" t="s">
        <v>171</v>
      </c>
      <c r="H2" s="75"/>
      <c r="I2" s="75"/>
      <c r="J2" s="75"/>
      <c r="K2" s="75"/>
      <c r="L2" s="75"/>
    </row>
    <row r="3" spans="1:12">
      <c r="A3" s="46"/>
      <c r="B3" s="46"/>
      <c r="C3" s="46"/>
      <c r="D3" s="46"/>
      <c r="E3" s="46"/>
      <c r="F3" s="46"/>
      <c r="G3" s="46"/>
      <c r="H3" s="46"/>
      <c r="I3" s="46"/>
      <c r="J3" s="46"/>
      <c r="K3" s="46"/>
      <c r="L3" s="46"/>
    </row>
    <row r="4" spans="1:12" ht="27.6">
      <c r="A4" s="76" t="s">
        <v>74</v>
      </c>
      <c r="B4" s="76" t="s">
        <v>77</v>
      </c>
      <c r="C4" s="76" t="s">
        <v>86</v>
      </c>
      <c r="D4" s="76" t="s">
        <v>44</v>
      </c>
      <c r="E4" s="76" t="s">
        <v>47</v>
      </c>
      <c r="F4" s="76" t="s">
        <v>59</v>
      </c>
      <c r="G4" s="76" t="s">
        <v>50</v>
      </c>
      <c r="H4" s="76" t="s">
        <v>65</v>
      </c>
      <c r="I4" s="76" t="s">
        <v>53</v>
      </c>
      <c r="J4" s="76" t="s">
        <v>172</v>
      </c>
      <c r="K4" s="76" t="s">
        <v>56</v>
      </c>
      <c r="L4" s="76" t="s">
        <v>71</v>
      </c>
    </row>
    <row r="5" spans="1:12">
      <c r="A5" s="46" t="str" cm="1">
        <f t="array" ref="A5:A9">_xlfn._xlws.FILTER('03_Monthly_Data'!C$5:C$600,(('03_Monthly_Data'!$A$5:$A$600=$B$2)*('03_Monthly_Data'!$B$5:$B$600=$E$2)*(('03_Monthly_Data'!$M$5:$M$600="OK")+('03_Monthly_Data'!$M$5:$M$600="OK - NO RETURN DATA"))),"")</f>
        <v>Retail Store</v>
      </c>
      <c r="B5" s="46" t="str" cm="1">
        <f t="array" ref="B5:B9">_xlfn._xlws.FILTER('03_Monthly_Data'!D$5:D$600,(('03_Monthly_Data'!$A$5:$A$600=$B$2)*('03_Monthly_Data'!$B$5:$B$600=$E$2)*(('03_Monthly_Data'!$M$5:$M$600="OK")+('03_Monthly_Data'!$M$5:$M$600="OK - NO RETURN DATA"))),"")</f>
        <v>New York</v>
      </c>
      <c r="C5" s="46" t="str" cm="1">
        <f t="array" ref="C5:C9">_xlfn._xlws.FILTER('03_Monthly_Data'!G$5:G$600,(('03_Monthly_Data'!$A$5:$A$600=$B$2)*('03_Monthly_Data'!$B$5:$B$600=$E$2)*(('03_Monthly_Data'!$M$5:$M$600="OK")+('03_Monthly_Data'!$M$5:$M$600="OK - NO RETURN DATA"))),"")</f>
        <v>Olivia Carter</v>
      </c>
      <c r="D5" s="77" cm="1">
        <f t="array" ref="D5:D9">_xlfn._xlws.FILTER('03_Monthly_Data'!H$5:H$600,(('03_Monthly_Data'!$A$5:$A$600=$B$2)*('03_Monthly_Data'!$B$5:$B$600=$E$2)*(('03_Monthly_Data'!$M$5:$M$600="OK")+('03_Monthly_Data'!$M$5:$M$600="OK - NO RETURN DATA"))),"")</f>
        <v>60000</v>
      </c>
      <c r="E5" s="77" cm="1">
        <f t="array" ref="E5:E9">_xlfn._xlws.FILTER('03_Monthly_Data'!I$5:I$600,(('03_Monthly_Data'!$A$5:$A$600=$B$2)*('03_Monthly_Data'!$B$5:$B$600=$E$2)*(('03_Monthly_Data'!$M$5:$M$600="OK")+('03_Monthly_Data'!$M$5:$M$600="OK - NO RETURN DATA"))),"")</f>
        <v>58000</v>
      </c>
      <c r="F5" s="78">
        <f t="shared" ref="F5:F36" si="0">IF(OR(D5="",E5="",E5=0),"",D5/E5)</f>
        <v>1.0344827586206897</v>
      </c>
      <c r="G5" s="79" cm="1">
        <f t="array" ref="G5:G9">_xlfn._xlws.FILTER('03_Monthly_Data'!J$5:J$600,(('03_Monthly_Data'!$A$5:$A$600=$B$2)*('03_Monthly_Data'!$B$5:$B$600=$E$2)*(('03_Monthly_Data'!$M$5:$M$600="OK")+('03_Monthly_Data'!$M$5:$M$600="OK - NO RETURN DATA"))),"")</f>
        <v>1220</v>
      </c>
      <c r="H5" s="77">
        <f t="shared" ref="H5:H36" si="1">IF(OR(D5="",G5="",G5=0),"",D5/G5)</f>
        <v>49.180327868852459</v>
      </c>
      <c r="I5" s="79" cm="1">
        <f t="array" ref="I5:I9">_xlfn._xlws.FILTER('03_Monthly_Data'!K$5:K$600,(('03_Monthly_Data'!$A$5:$A$600=$B$2)*('03_Monthly_Data'!$B$5:$B$600=$E$2)*(('03_Monthly_Data'!$M$5:$M$600="OK")+('03_Monthly_Data'!$M$5:$M$600="OK - NO RETURN DATA"))),"")</f>
        <v>1950</v>
      </c>
      <c r="J5" s="80">
        <f t="shared" ref="J5:J36" si="2">IF(OR(I5="",G5="",G5=0),"",I5/G5)</f>
        <v>1.598360655737705</v>
      </c>
      <c r="K5" s="79" cm="1">
        <f t="array" ref="K5:K9">_xlfn._xlws.FILTER('03_Monthly_Data'!L$5:L$600,(('03_Monthly_Data'!$A$5:$A$600=$B$2)*('03_Monthly_Data'!$B$5:$B$600=$E$2)*(('03_Monthly_Data'!$M$5:$M$600="OK")+('03_Monthly_Data'!$M$5:$M$600="OK - NO RETURN DATA"))),"")</f>
        <v>37</v>
      </c>
      <c r="L5" s="78">
        <f t="shared" ref="L5:L36" si="3">IF(OR(K5="",I5="",I5=0),"",K5/I5)</f>
        <v>1.8974358974358976E-2</v>
      </c>
    </row>
    <row r="6" spans="1:12">
      <c r="A6" s="46" t="str">
        <v>Retail Store</v>
      </c>
      <c r="B6" s="46" t="str">
        <v>New York</v>
      </c>
      <c r="C6" s="46" t="str">
        <v>Ethan Miller</v>
      </c>
      <c r="D6" s="77">
        <v>46000</v>
      </c>
      <c r="E6" s="77">
        <v>45000</v>
      </c>
      <c r="F6" s="78">
        <f t="shared" si="0"/>
        <v>1.0222222222222221</v>
      </c>
      <c r="G6" s="79">
        <v>1000</v>
      </c>
      <c r="H6" s="77">
        <f t="shared" si="1"/>
        <v>46</v>
      </c>
      <c r="I6" s="79">
        <v>1555</v>
      </c>
      <c r="J6" s="80">
        <f t="shared" si="2"/>
        <v>1.5549999999999999</v>
      </c>
      <c r="K6" s="79">
        <v>29</v>
      </c>
      <c r="L6" s="78">
        <f t="shared" si="3"/>
        <v>1.864951768488746E-2</v>
      </c>
    </row>
    <row r="7" spans="1:12">
      <c r="A7" s="46" t="str">
        <v>Retail Store</v>
      </c>
      <c r="B7" s="46" t="str">
        <v>Chicago</v>
      </c>
      <c r="C7" s="46" t="str">
        <v>Mia Johnson</v>
      </c>
      <c r="D7" s="77">
        <v>41500</v>
      </c>
      <c r="E7" s="77">
        <v>41000</v>
      </c>
      <c r="F7" s="78">
        <f t="shared" si="0"/>
        <v>1.0121951219512195</v>
      </c>
      <c r="G7" s="79">
        <v>910</v>
      </c>
      <c r="H7" s="77">
        <f t="shared" si="1"/>
        <v>45.604395604395606</v>
      </c>
      <c r="I7" s="79">
        <v>1400</v>
      </c>
      <c r="J7" s="80">
        <f t="shared" si="2"/>
        <v>1.5384615384615385</v>
      </c>
      <c r="K7" s="79">
        <v>25</v>
      </c>
      <c r="L7" s="78">
        <f t="shared" si="3"/>
        <v>1.7857142857142856E-2</v>
      </c>
    </row>
    <row r="8" spans="1:12">
      <c r="A8" s="46" t="str">
        <v>Retail Store</v>
      </c>
      <c r="B8" s="46" t="str">
        <v>Austin</v>
      </c>
      <c r="C8" s="46" t="str">
        <v>Noah Davis</v>
      </c>
      <c r="D8" s="77">
        <v>39000</v>
      </c>
      <c r="E8" s="77">
        <v>38000</v>
      </c>
      <c r="F8" s="78">
        <f t="shared" si="0"/>
        <v>1.0263157894736843</v>
      </c>
      <c r="G8" s="79">
        <v>860</v>
      </c>
      <c r="H8" s="77">
        <f t="shared" si="1"/>
        <v>45.348837209302324</v>
      </c>
      <c r="I8" s="79">
        <v>1320</v>
      </c>
      <c r="J8" s="80">
        <f t="shared" si="2"/>
        <v>1.5348837209302326</v>
      </c>
      <c r="K8" s="79">
        <v>22</v>
      </c>
      <c r="L8" s="78">
        <f t="shared" si="3"/>
        <v>1.6666666666666666E-2</v>
      </c>
    </row>
    <row r="9" spans="1:12">
      <c r="A9" s="46" t="str">
        <v>Retail Store</v>
      </c>
      <c r="B9" s="46" t="str">
        <v>Seattle</v>
      </c>
      <c r="C9" s="46" t="str">
        <v>Emma Wilson</v>
      </c>
      <c r="D9" s="77">
        <v>33000</v>
      </c>
      <c r="E9" s="77">
        <v>32000</v>
      </c>
      <c r="F9" s="78">
        <f t="shared" si="0"/>
        <v>1.03125</v>
      </c>
      <c r="G9" s="79">
        <v>750</v>
      </c>
      <c r="H9" s="77">
        <f t="shared" si="1"/>
        <v>44</v>
      </c>
      <c r="I9" s="79">
        <v>1125</v>
      </c>
      <c r="J9" s="80">
        <f t="shared" si="2"/>
        <v>1.5</v>
      </c>
      <c r="K9" s="79">
        <v>20</v>
      </c>
      <c r="L9" s="78">
        <f t="shared" si="3"/>
        <v>1.7777777777777778E-2</v>
      </c>
    </row>
    <row r="10" spans="1:12">
      <c r="A10" s="46"/>
      <c r="B10" s="46"/>
      <c r="C10" s="46"/>
      <c r="D10" s="77"/>
      <c r="E10" s="77"/>
      <c r="F10" s="78" t="str">
        <f t="shared" si="0"/>
        <v/>
      </c>
      <c r="G10" s="79"/>
      <c r="H10" s="77" t="str">
        <f t="shared" si="1"/>
        <v/>
      </c>
      <c r="I10" s="79"/>
      <c r="J10" s="80" t="str">
        <f t="shared" si="2"/>
        <v/>
      </c>
      <c r="K10" s="79"/>
      <c r="L10" s="78" t="str">
        <f t="shared" si="3"/>
        <v/>
      </c>
    </row>
    <row r="11" spans="1:12">
      <c r="A11" s="46"/>
      <c r="B11" s="46"/>
      <c r="C11" s="46"/>
      <c r="D11" s="77"/>
      <c r="E11" s="77"/>
      <c r="F11" s="78" t="str">
        <f t="shared" si="0"/>
        <v/>
      </c>
      <c r="G11" s="79"/>
      <c r="H11" s="77" t="str">
        <f t="shared" si="1"/>
        <v/>
      </c>
      <c r="I11" s="79"/>
      <c r="J11" s="80" t="str">
        <f t="shared" si="2"/>
        <v/>
      </c>
      <c r="K11" s="79"/>
      <c r="L11" s="78" t="str">
        <f t="shared" si="3"/>
        <v/>
      </c>
    </row>
    <row r="12" spans="1:12">
      <c r="A12" s="46"/>
      <c r="B12" s="46"/>
      <c r="C12" s="46"/>
      <c r="D12" s="77"/>
      <c r="E12" s="77"/>
      <c r="F12" s="78" t="str">
        <f t="shared" si="0"/>
        <v/>
      </c>
      <c r="G12" s="79"/>
      <c r="H12" s="77" t="str">
        <f t="shared" si="1"/>
        <v/>
      </c>
      <c r="I12" s="79"/>
      <c r="J12" s="80" t="str">
        <f t="shared" si="2"/>
        <v/>
      </c>
      <c r="K12" s="79"/>
      <c r="L12" s="78" t="str">
        <f t="shared" si="3"/>
        <v/>
      </c>
    </row>
    <row r="13" spans="1:12">
      <c r="A13" s="46"/>
      <c r="B13" s="46"/>
      <c r="C13" s="46"/>
      <c r="D13" s="77"/>
      <c r="E13" s="77"/>
      <c r="F13" s="78" t="str">
        <f t="shared" si="0"/>
        <v/>
      </c>
      <c r="G13" s="79"/>
      <c r="H13" s="77" t="str">
        <f t="shared" si="1"/>
        <v/>
      </c>
      <c r="I13" s="79"/>
      <c r="J13" s="80" t="str">
        <f t="shared" si="2"/>
        <v/>
      </c>
      <c r="K13" s="79"/>
      <c r="L13" s="78" t="str">
        <f t="shared" si="3"/>
        <v/>
      </c>
    </row>
    <row r="14" spans="1:12">
      <c r="A14" s="46"/>
      <c r="B14" s="46"/>
      <c r="C14" s="46"/>
      <c r="D14" s="77"/>
      <c r="E14" s="77"/>
      <c r="F14" s="78" t="str">
        <f t="shared" si="0"/>
        <v/>
      </c>
      <c r="G14" s="79"/>
      <c r="H14" s="77" t="str">
        <f t="shared" si="1"/>
        <v/>
      </c>
      <c r="I14" s="79"/>
      <c r="J14" s="80" t="str">
        <f t="shared" si="2"/>
        <v/>
      </c>
      <c r="K14" s="79"/>
      <c r="L14" s="78" t="str">
        <f t="shared" si="3"/>
        <v/>
      </c>
    </row>
    <row r="15" spans="1:12">
      <c r="A15" s="46"/>
      <c r="B15" s="46"/>
      <c r="C15" s="46"/>
      <c r="D15" s="77"/>
      <c r="E15" s="77"/>
      <c r="F15" s="78" t="str">
        <f t="shared" si="0"/>
        <v/>
      </c>
      <c r="G15" s="79"/>
      <c r="H15" s="77" t="str">
        <f t="shared" si="1"/>
        <v/>
      </c>
      <c r="I15" s="79"/>
      <c r="J15" s="80" t="str">
        <f t="shared" si="2"/>
        <v/>
      </c>
      <c r="K15" s="79"/>
      <c r="L15" s="78" t="str">
        <f t="shared" si="3"/>
        <v/>
      </c>
    </row>
    <row r="16" spans="1:12">
      <c r="A16" s="46"/>
      <c r="B16" s="46"/>
      <c r="C16" s="46"/>
      <c r="D16" s="77"/>
      <c r="E16" s="77"/>
      <c r="F16" s="78" t="str">
        <f t="shared" si="0"/>
        <v/>
      </c>
      <c r="G16" s="79"/>
      <c r="H16" s="77" t="str">
        <f t="shared" si="1"/>
        <v/>
      </c>
      <c r="I16" s="79"/>
      <c r="J16" s="80" t="str">
        <f t="shared" si="2"/>
        <v/>
      </c>
      <c r="K16" s="79"/>
      <c r="L16" s="78" t="str">
        <f t="shared" si="3"/>
        <v/>
      </c>
    </row>
    <row r="17" spans="1:12">
      <c r="A17" s="46"/>
      <c r="B17" s="46"/>
      <c r="C17" s="46"/>
      <c r="D17" s="77"/>
      <c r="E17" s="77"/>
      <c r="F17" s="78" t="str">
        <f t="shared" si="0"/>
        <v/>
      </c>
      <c r="G17" s="79"/>
      <c r="H17" s="77" t="str">
        <f t="shared" si="1"/>
        <v/>
      </c>
      <c r="I17" s="79"/>
      <c r="J17" s="80" t="str">
        <f t="shared" si="2"/>
        <v/>
      </c>
      <c r="K17" s="79"/>
      <c r="L17" s="78" t="str">
        <f t="shared" si="3"/>
        <v/>
      </c>
    </row>
    <row r="18" spans="1:12">
      <c r="A18" s="46"/>
      <c r="B18" s="46"/>
      <c r="C18" s="46"/>
      <c r="D18" s="77"/>
      <c r="E18" s="77"/>
      <c r="F18" s="78" t="str">
        <f t="shared" si="0"/>
        <v/>
      </c>
      <c r="G18" s="79"/>
      <c r="H18" s="77" t="str">
        <f t="shared" si="1"/>
        <v/>
      </c>
      <c r="I18" s="79"/>
      <c r="J18" s="80" t="str">
        <f t="shared" si="2"/>
        <v/>
      </c>
      <c r="K18" s="79"/>
      <c r="L18" s="78" t="str">
        <f t="shared" si="3"/>
        <v/>
      </c>
    </row>
    <row r="19" spans="1:12">
      <c r="A19" s="46"/>
      <c r="B19" s="46"/>
      <c r="C19" s="46"/>
      <c r="D19" s="77"/>
      <c r="E19" s="77"/>
      <c r="F19" s="78" t="str">
        <f t="shared" si="0"/>
        <v/>
      </c>
      <c r="G19" s="79"/>
      <c r="H19" s="77" t="str">
        <f t="shared" si="1"/>
        <v/>
      </c>
      <c r="I19" s="79"/>
      <c r="J19" s="80" t="str">
        <f t="shared" si="2"/>
        <v/>
      </c>
      <c r="K19" s="79"/>
      <c r="L19" s="78" t="str">
        <f t="shared" si="3"/>
        <v/>
      </c>
    </row>
    <row r="20" spans="1:12">
      <c r="A20" s="46"/>
      <c r="B20" s="46"/>
      <c r="C20" s="46"/>
      <c r="D20" s="77"/>
      <c r="E20" s="77"/>
      <c r="F20" s="78" t="str">
        <f t="shared" si="0"/>
        <v/>
      </c>
      <c r="G20" s="79"/>
      <c r="H20" s="77" t="str">
        <f t="shared" si="1"/>
        <v/>
      </c>
      <c r="I20" s="79"/>
      <c r="J20" s="80" t="str">
        <f t="shared" si="2"/>
        <v/>
      </c>
      <c r="K20" s="79"/>
      <c r="L20" s="78" t="str">
        <f t="shared" si="3"/>
        <v/>
      </c>
    </row>
    <row r="21" spans="1:12">
      <c r="A21" s="46"/>
      <c r="B21" s="46"/>
      <c r="C21" s="46"/>
      <c r="D21" s="77"/>
      <c r="E21" s="77"/>
      <c r="F21" s="78" t="str">
        <f t="shared" si="0"/>
        <v/>
      </c>
      <c r="G21" s="79"/>
      <c r="H21" s="77" t="str">
        <f t="shared" si="1"/>
        <v/>
      </c>
      <c r="I21" s="79"/>
      <c r="J21" s="80" t="str">
        <f t="shared" si="2"/>
        <v/>
      </c>
      <c r="K21" s="79"/>
      <c r="L21" s="78" t="str">
        <f t="shared" si="3"/>
        <v/>
      </c>
    </row>
    <row r="22" spans="1:12">
      <c r="A22" s="46"/>
      <c r="B22" s="46"/>
      <c r="C22" s="46"/>
      <c r="D22" s="77"/>
      <c r="E22" s="77"/>
      <c r="F22" s="78" t="str">
        <f t="shared" si="0"/>
        <v/>
      </c>
      <c r="G22" s="79"/>
      <c r="H22" s="77" t="str">
        <f t="shared" si="1"/>
        <v/>
      </c>
      <c r="I22" s="79"/>
      <c r="J22" s="80" t="str">
        <f t="shared" si="2"/>
        <v/>
      </c>
      <c r="K22" s="79"/>
      <c r="L22" s="78" t="str">
        <f t="shared" si="3"/>
        <v/>
      </c>
    </row>
    <row r="23" spans="1:12">
      <c r="A23" s="46"/>
      <c r="B23" s="46"/>
      <c r="C23" s="46"/>
      <c r="D23" s="77"/>
      <c r="E23" s="77"/>
      <c r="F23" s="78" t="str">
        <f t="shared" si="0"/>
        <v/>
      </c>
      <c r="G23" s="79"/>
      <c r="H23" s="77" t="str">
        <f t="shared" si="1"/>
        <v/>
      </c>
      <c r="I23" s="79"/>
      <c r="J23" s="80" t="str">
        <f t="shared" si="2"/>
        <v/>
      </c>
      <c r="K23" s="79"/>
      <c r="L23" s="78" t="str">
        <f t="shared" si="3"/>
        <v/>
      </c>
    </row>
    <row r="24" spans="1:12">
      <c r="A24" s="46"/>
      <c r="B24" s="46"/>
      <c r="C24" s="46"/>
      <c r="D24" s="77"/>
      <c r="E24" s="77"/>
      <c r="F24" s="78" t="str">
        <f t="shared" si="0"/>
        <v/>
      </c>
      <c r="G24" s="79"/>
      <c r="H24" s="77" t="str">
        <f t="shared" si="1"/>
        <v/>
      </c>
      <c r="I24" s="79"/>
      <c r="J24" s="80" t="str">
        <f t="shared" si="2"/>
        <v/>
      </c>
      <c r="K24" s="79"/>
      <c r="L24" s="78" t="str">
        <f t="shared" si="3"/>
        <v/>
      </c>
    </row>
    <row r="25" spans="1:12">
      <c r="A25" s="46"/>
      <c r="B25" s="46"/>
      <c r="C25" s="46"/>
      <c r="D25" s="77"/>
      <c r="E25" s="77"/>
      <c r="F25" s="78" t="str">
        <f t="shared" si="0"/>
        <v/>
      </c>
      <c r="G25" s="79"/>
      <c r="H25" s="77" t="str">
        <f t="shared" si="1"/>
        <v/>
      </c>
      <c r="I25" s="79"/>
      <c r="J25" s="80" t="str">
        <f t="shared" si="2"/>
        <v/>
      </c>
      <c r="K25" s="79"/>
      <c r="L25" s="78" t="str">
        <f t="shared" si="3"/>
        <v/>
      </c>
    </row>
    <row r="26" spans="1:12">
      <c r="A26" s="46"/>
      <c r="B26" s="46"/>
      <c r="C26" s="46"/>
      <c r="D26" s="77"/>
      <c r="E26" s="77"/>
      <c r="F26" s="78" t="str">
        <f t="shared" si="0"/>
        <v/>
      </c>
      <c r="G26" s="79"/>
      <c r="H26" s="77" t="str">
        <f t="shared" si="1"/>
        <v/>
      </c>
      <c r="I26" s="79"/>
      <c r="J26" s="80" t="str">
        <f t="shared" si="2"/>
        <v/>
      </c>
      <c r="K26" s="79"/>
      <c r="L26" s="78" t="str">
        <f t="shared" si="3"/>
        <v/>
      </c>
    </row>
    <row r="27" spans="1:12">
      <c r="A27" s="46"/>
      <c r="B27" s="46"/>
      <c r="C27" s="46"/>
      <c r="D27" s="77"/>
      <c r="E27" s="77"/>
      <c r="F27" s="78" t="str">
        <f t="shared" si="0"/>
        <v/>
      </c>
      <c r="G27" s="79"/>
      <c r="H27" s="77" t="str">
        <f t="shared" si="1"/>
        <v/>
      </c>
      <c r="I27" s="79"/>
      <c r="J27" s="80" t="str">
        <f t="shared" si="2"/>
        <v/>
      </c>
      <c r="K27" s="79"/>
      <c r="L27" s="78" t="str">
        <f t="shared" si="3"/>
        <v/>
      </c>
    </row>
    <row r="28" spans="1:12">
      <c r="A28" s="46"/>
      <c r="B28" s="46"/>
      <c r="C28" s="46"/>
      <c r="D28" s="77"/>
      <c r="E28" s="77"/>
      <c r="F28" s="78" t="str">
        <f t="shared" si="0"/>
        <v/>
      </c>
      <c r="G28" s="79"/>
      <c r="H28" s="77" t="str">
        <f t="shared" si="1"/>
        <v/>
      </c>
      <c r="I28" s="79"/>
      <c r="J28" s="80" t="str">
        <f t="shared" si="2"/>
        <v/>
      </c>
      <c r="K28" s="79"/>
      <c r="L28" s="78" t="str">
        <f t="shared" si="3"/>
        <v/>
      </c>
    </row>
    <row r="29" spans="1:12">
      <c r="A29" s="46"/>
      <c r="B29" s="46"/>
      <c r="C29" s="46"/>
      <c r="D29" s="77"/>
      <c r="E29" s="77"/>
      <c r="F29" s="78" t="str">
        <f t="shared" si="0"/>
        <v/>
      </c>
      <c r="G29" s="79"/>
      <c r="H29" s="77" t="str">
        <f t="shared" si="1"/>
        <v/>
      </c>
      <c r="I29" s="79"/>
      <c r="J29" s="80" t="str">
        <f t="shared" si="2"/>
        <v/>
      </c>
      <c r="K29" s="79"/>
      <c r="L29" s="78" t="str">
        <f t="shared" si="3"/>
        <v/>
      </c>
    </row>
    <row r="30" spans="1:12">
      <c r="A30" s="46"/>
      <c r="B30" s="46"/>
      <c r="C30" s="46"/>
      <c r="D30" s="77"/>
      <c r="E30" s="77"/>
      <c r="F30" s="78" t="str">
        <f t="shared" si="0"/>
        <v/>
      </c>
      <c r="G30" s="79"/>
      <c r="H30" s="77" t="str">
        <f t="shared" si="1"/>
        <v/>
      </c>
      <c r="I30" s="79"/>
      <c r="J30" s="80" t="str">
        <f t="shared" si="2"/>
        <v/>
      </c>
      <c r="K30" s="79"/>
      <c r="L30" s="78" t="str">
        <f t="shared" si="3"/>
        <v/>
      </c>
    </row>
    <row r="31" spans="1:12">
      <c r="A31" s="46"/>
      <c r="B31" s="46"/>
      <c r="C31" s="46"/>
      <c r="D31" s="77"/>
      <c r="E31" s="77"/>
      <c r="F31" s="78" t="str">
        <f t="shared" si="0"/>
        <v/>
      </c>
      <c r="G31" s="79"/>
      <c r="H31" s="77" t="str">
        <f t="shared" si="1"/>
        <v/>
      </c>
      <c r="I31" s="79"/>
      <c r="J31" s="80" t="str">
        <f t="shared" si="2"/>
        <v/>
      </c>
      <c r="K31" s="79"/>
      <c r="L31" s="78" t="str">
        <f t="shared" si="3"/>
        <v/>
      </c>
    </row>
    <row r="32" spans="1:12">
      <c r="A32" s="46"/>
      <c r="B32" s="46"/>
      <c r="C32" s="46"/>
      <c r="D32" s="77"/>
      <c r="E32" s="77"/>
      <c r="F32" s="78" t="str">
        <f t="shared" si="0"/>
        <v/>
      </c>
      <c r="G32" s="79"/>
      <c r="H32" s="77" t="str">
        <f t="shared" si="1"/>
        <v/>
      </c>
      <c r="I32" s="79"/>
      <c r="J32" s="80" t="str">
        <f t="shared" si="2"/>
        <v/>
      </c>
      <c r="K32" s="79"/>
      <c r="L32" s="78" t="str">
        <f t="shared" si="3"/>
        <v/>
      </c>
    </row>
    <row r="33" spans="1:12">
      <c r="A33" s="46"/>
      <c r="B33" s="46"/>
      <c r="C33" s="46"/>
      <c r="D33" s="77"/>
      <c r="E33" s="77"/>
      <c r="F33" s="78" t="str">
        <f t="shared" si="0"/>
        <v/>
      </c>
      <c r="G33" s="79"/>
      <c r="H33" s="77" t="str">
        <f t="shared" si="1"/>
        <v/>
      </c>
      <c r="I33" s="79"/>
      <c r="J33" s="80" t="str">
        <f t="shared" si="2"/>
        <v/>
      </c>
      <c r="K33" s="79"/>
      <c r="L33" s="78" t="str">
        <f t="shared" si="3"/>
        <v/>
      </c>
    </row>
    <row r="34" spans="1:12">
      <c r="A34" s="46"/>
      <c r="B34" s="46"/>
      <c r="C34" s="46"/>
      <c r="D34" s="77"/>
      <c r="E34" s="77"/>
      <c r="F34" s="78" t="str">
        <f t="shared" si="0"/>
        <v/>
      </c>
      <c r="G34" s="79"/>
      <c r="H34" s="77" t="str">
        <f t="shared" si="1"/>
        <v/>
      </c>
      <c r="I34" s="79"/>
      <c r="J34" s="80" t="str">
        <f t="shared" si="2"/>
        <v/>
      </c>
      <c r="K34" s="79"/>
      <c r="L34" s="78" t="str">
        <f t="shared" si="3"/>
        <v/>
      </c>
    </row>
    <row r="35" spans="1:12">
      <c r="A35" s="46"/>
      <c r="B35" s="46"/>
      <c r="C35" s="46"/>
      <c r="D35" s="77"/>
      <c r="E35" s="77"/>
      <c r="F35" s="78" t="str">
        <f t="shared" si="0"/>
        <v/>
      </c>
      <c r="G35" s="79"/>
      <c r="H35" s="77" t="str">
        <f t="shared" si="1"/>
        <v/>
      </c>
      <c r="I35" s="79"/>
      <c r="J35" s="80" t="str">
        <f t="shared" si="2"/>
        <v/>
      </c>
      <c r="K35" s="79"/>
      <c r="L35" s="78" t="str">
        <f t="shared" si="3"/>
        <v/>
      </c>
    </row>
    <row r="36" spans="1:12">
      <c r="A36" s="46"/>
      <c r="B36" s="46"/>
      <c r="C36" s="46"/>
      <c r="D36" s="77"/>
      <c r="E36" s="77"/>
      <c r="F36" s="78" t="str">
        <f t="shared" si="0"/>
        <v/>
      </c>
      <c r="G36" s="79"/>
      <c r="H36" s="77" t="str">
        <f t="shared" si="1"/>
        <v/>
      </c>
      <c r="I36" s="79"/>
      <c r="J36" s="80" t="str">
        <f t="shared" si="2"/>
        <v/>
      </c>
      <c r="K36" s="79"/>
      <c r="L36" s="78" t="str">
        <f t="shared" si="3"/>
        <v/>
      </c>
    </row>
    <row r="37" spans="1:12">
      <c r="A37" s="46"/>
      <c r="B37" s="46"/>
      <c r="C37" s="46"/>
      <c r="D37" s="77"/>
      <c r="E37" s="77"/>
      <c r="F37" s="78" t="str">
        <f t="shared" ref="F37:F68" si="4">IF(OR(D37="",E37="",E37=0),"",D37/E37)</f>
        <v/>
      </c>
      <c r="G37" s="79"/>
      <c r="H37" s="77" t="str">
        <f t="shared" ref="H37:H68" si="5">IF(OR(D37="",G37="",G37=0),"",D37/G37)</f>
        <v/>
      </c>
      <c r="I37" s="79"/>
      <c r="J37" s="80" t="str">
        <f t="shared" ref="J37:J68" si="6">IF(OR(I37="",G37="",G37=0),"",I37/G37)</f>
        <v/>
      </c>
      <c r="K37" s="79"/>
      <c r="L37" s="78" t="str">
        <f t="shared" ref="L37:L68" si="7">IF(OR(K37="",I37="",I37=0),"",K37/I37)</f>
        <v/>
      </c>
    </row>
    <row r="38" spans="1:12">
      <c r="A38" s="46"/>
      <c r="B38" s="46"/>
      <c r="C38" s="46"/>
      <c r="D38" s="77"/>
      <c r="E38" s="77"/>
      <c r="F38" s="78" t="str">
        <f t="shared" si="4"/>
        <v/>
      </c>
      <c r="G38" s="79"/>
      <c r="H38" s="77" t="str">
        <f t="shared" si="5"/>
        <v/>
      </c>
      <c r="I38" s="79"/>
      <c r="J38" s="80" t="str">
        <f t="shared" si="6"/>
        <v/>
      </c>
      <c r="K38" s="79"/>
      <c r="L38" s="78" t="str">
        <f t="shared" si="7"/>
        <v/>
      </c>
    </row>
    <row r="39" spans="1:12">
      <c r="A39" s="46"/>
      <c r="B39" s="46"/>
      <c r="C39" s="46"/>
      <c r="D39" s="77"/>
      <c r="E39" s="77"/>
      <c r="F39" s="78" t="str">
        <f t="shared" si="4"/>
        <v/>
      </c>
      <c r="G39" s="79"/>
      <c r="H39" s="77" t="str">
        <f t="shared" si="5"/>
        <v/>
      </c>
      <c r="I39" s="79"/>
      <c r="J39" s="80" t="str">
        <f t="shared" si="6"/>
        <v/>
      </c>
      <c r="K39" s="79"/>
      <c r="L39" s="78" t="str">
        <f t="shared" si="7"/>
        <v/>
      </c>
    </row>
    <row r="40" spans="1:12">
      <c r="A40" s="46"/>
      <c r="B40" s="46"/>
      <c r="C40" s="46"/>
      <c r="D40" s="77"/>
      <c r="E40" s="77"/>
      <c r="F40" s="78" t="str">
        <f t="shared" si="4"/>
        <v/>
      </c>
      <c r="G40" s="79"/>
      <c r="H40" s="77" t="str">
        <f t="shared" si="5"/>
        <v/>
      </c>
      <c r="I40" s="79"/>
      <c r="J40" s="80" t="str">
        <f t="shared" si="6"/>
        <v/>
      </c>
      <c r="K40" s="79"/>
      <c r="L40" s="78" t="str">
        <f t="shared" si="7"/>
        <v/>
      </c>
    </row>
    <row r="41" spans="1:12">
      <c r="A41" s="46"/>
      <c r="B41" s="46"/>
      <c r="C41" s="46"/>
      <c r="D41" s="77"/>
      <c r="E41" s="77"/>
      <c r="F41" s="78" t="str">
        <f t="shared" si="4"/>
        <v/>
      </c>
      <c r="G41" s="79"/>
      <c r="H41" s="77" t="str">
        <f t="shared" si="5"/>
        <v/>
      </c>
      <c r="I41" s="79"/>
      <c r="J41" s="80" t="str">
        <f t="shared" si="6"/>
        <v/>
      </c>
      <c r="K41" s="79"/>
      <c r="L41" s="78" t="str">
        <f t="shared" si="7"/>
        <v/>
      </c>
    </row>
    <row r="42" spans="1:12">
      <c r="A42" s="46"/>
      <c r="B42" s="46"/>
      <c r="C42" s="46"/>
      <c r="D42" s="77"/>
      <c r="E42" s="77"/>
      <c r="F42" s="78" t="str">
        <f t="shared" si="4"/>
        <v/>
      </c>
      <c r="G42" s="79"/>
      <c r="H42" s="77" t="str">
        <f t="shared" si="5"/>
        <v/>
      </c>
      <c r="I42" s="79"/>
      <c r="J42" s="80" t="str">
        <f t="shared" si="6"/>
        <v/>
      </c>
      <c r="K42" s="79"/>
      <c r="L42" s="78" t="str">
        <f t="shared" si="7"/>
        <v/>
      </c>
    </row>
    <row r="43" spans="1:12">
      <c r="A43" s="46"/>
      <c r="B43" s="46"/>
      <c r="C43" s="46"/>
      <c r="D43" s="77"/>
      <c r="E43" s="77"/>
      <c r="F43" s="78" t="str">
        <f t="shared" si="4"/>
        <v/>
      </c>
      <c r="G43" s="79"/>
      <c r="H43" s="77" t="str">
        <f t="shared" si="5"/>
        <v/>
      </c>
      <c r="I43" s="79"/>
      <c r="J43" s="80" t="str">
        <f t="shared" si="6"/>
        <v/>
      </c>
      <c r="K43" s="79"/>
      <c r="L43" s="78" t="str">
        <f t="shared" si="7"/>
        <v/>
      </c>
    </row>
    <row r="44" spans="1:12">
      <c r="A44" s="46"/>
      <c r="B44" s="46"/>
      <c r="C44" s="46"/>
      <c r="D44" s="77"/>
      <c r="E44" s="77"/>
      <c r="F44" s="78" t="str">
        <f t="shared" si="4"/>
        <v/>
      </c>
      <c r="G44" s="79"/>
      <c r="H44" s="77" t="str">
        <f t="shared" si="5"/>
        <v/>
      </c>
      <c r="I44" s="79"/>
      <c r="J44" s="80" t="str">
        <f t="shared" si="6"/>
        <v/>
      </c>
      <c r="K44" s="79"/>
      <c r="L44" s="78" t="str">
        <f t="shared" si="7"/>
        <v/>
      </c>
    </row>
    <row r="45" spans="1:12">
      <c r="A45" s="46"/>
      <c r="B45" s="46"/>
      <c r="C45" s="46"/>
      <c r="D45" s="77"/>
      <c r="E45" s="77"/>
      <c r="F45" s="78" t="str">
        <f t="shared" si="4"/>
        <v/>
      </c>
      <c r="G45" s="79"/>
      <c r="H45" s="77" t="str">
        <f t="shared" si="5"/>
        <v/>
      </c>
      <c r="I45" s="79"/>
      <c r="J45" s="80" t="str">
        <f t="shared" si="6"/>
        <v/>
      </c>
      <c r="K45" s="79"/>
      <c r="L45" s="78" t="str">
        <f t="shared" si="7"/>
        <v/>
      </c>
    </row>
    <row r="46" spans="1:12">
      <c r="A46" s="46"/>
      <c r="B46" s="46"/>
      <c r="C46" s="46"/>
      <c r="D46" s="77"/>
      <c r="E46" s="77"/>
      <c r="F46" s="78" t="str">
        <f t="shared" si="4"/>
        <v/>
      </c>
      <c r="G46" s="79"/>
      <c r="H46" s="77" t="str">
        <f t="shared" si="5"/>
        <v/>
      </c>
      <c r="I46" s="79"/>
      <c r="J46" s="80" t="str">
        <f t="shared" si="6"/>
        <v/>
      </c>
      <c r="K46" s="79"/>
      <c r="L46" s="78" t="str">
        <f t="shared" si="7"/>
        <v/>
      </c>
    </row>
    <row r="47" spans="1:12">
      <c r="A47" s="46"/>
      <c r="B47" s="46"/>
      <c r="C47" s="46"/>
      <c r="D47" s="77"/>
      <c r="E47" s="77"/>
      <c r="F47" s="78" t="str">
        <f t="shared" si="4"/>
        <v/>
      </c>
      <c r="G47" s="79"/>
      <c r="H47" s="77" t="str">
        <f t="shared" si="5"/>
        <v/>
      </c>
      <c r="I47" s="79"/>
      <c r="J47" s="80" t="str">
        <f t="shared" si="6"/>
        <v/>
      </c>
      <c r="K47" s="79"/>
      <c r="L47" s="78" t="str">
        <f t="shared" si="7"/>
        <v/>
      </c>
    </row>
    <row r="48" spans="1:12">
      <c r="A48" s="46"/>
      <c r="B48" s="46"/>
      <c r="C48" s="46"/>
      <c r="D48" s="77"/>
      <c r="E48" s="77"/>
      <c r="F48" s="78" t="str">
        <f t="shared" si="4"/>
        <v/>
      </c>
      <c r="G48" s="79"/>
      <c r="H48" s="77" t="str">
        <f t="shared" si="5"/>
        <v/>
      </c>
      <c r="I48" s="79"/>
      <c r="J48" s="80" t="str">
        <f t="shared" si="6"/>
        <v/>
      </c>
      <c r="K48" s="79"/>
      <c r="L48" s="78" t="str">
        <f t="shared" si="7"/>
        <v/>
      </c>
    </row>
    <row r="49" spans="1:12">
      <c r="A49" s="46"/>
      <c r="B49" s="46"/>
      <c r="C49" s="46"/>
      <c r="D49" s="77"/>
      <c r="E49" s="77"/>
      <c r="F49" s="78" t="str">
        <f t="shared" si="4"/>
        <v/>
      </c>
      <c r="G49" s="79"/>
      <c r="H49" s="77" t="str">
        <f t="shared" si="5"/>
        <v/>
      </c>
      <c r="I49" s="79"/>
      <c r="J49" s="80" t="str">
        <f t="shared" si="6"/>
        <v/>
      </c>
      <c r="K49" s="79"/>
      <c r="L49" s="78" t="str">
        <f t="shared" si="7"/>
        <v/>
      </c>
    </row>
    <row r="50" spans="1:12">
      <c r="A50" s="46"/>
      <c r="B50" s="46"/>
      <c r="C50" s="46"/>
      <c r="D50" s="77"/>
      <c r="E50" s="77"/>
      <c r="F50" s="78" t="str">
        <f t="shared" si="4"/>
        <v/>
      </c>
      <c r="G50" s="79"/>
      <c r="H50" s="77" t="str">
        <f t="shared" si="5"/>
        <v/>
      </c>
      <c r="I50" s="79"/>
      <c r="J50" s="80" t="str">
        <f t="shared" si="6"/>
        <v/>
      </c>
      <c r="K50" s="79"/>
      <c r="L50" s="78" t="str">
        <f t="shared" si="7"/>
        <v/>
      </c>
    </row>
    <row r="51" spans="1:12">
      <c r="A51" s="46"/>
      <c r="B51" s="46"/>
      <c r="C51" s="46"/>
      <c r="D51" s="77"/>
      <c r="E51" s="77"/>
      <c r="F51" s="78" t="str">
        <f t="shared" si="4"/>
        <v/>
      </c>
      <c r="G51" s="79"/>
      <c r="H51" s="77" t="str">
        <f t="shared" si="5"/>
        <v/>
      </c>
      <c r="I51" s="79"/>
      <c r="J51" s="80" t="str">
        <f t="shared" si="6"/>
        <v/>
      </c>
      <c r="K51" s="79"/>
      <c r="L51" s="78" t="str">
        <f t="shared" si="7"/>
        <v/>
      </c>
    </row>
    <row r="52" spans="1:12">
      <c r="A52" s="46"/>
      <c r="B52" s="46"/>
      <c r="C52" s="46"/>
      <c r="D52" s="77"/>
      <c r="E52" s="77"/>
      <c r="F52" s="78" t="str">
        <f t="shared" si="4"/>
        <v/>
      </c>
      <c r="G52" s="79"/>
      <c r="H52" s="77" t="str">
        <f t="shared" si="5"/>
        <v/>
      </c>
      <c r="I52" s="79"/>
      <c r="J52" s="80" t="str">
        <f t="shared" si="6"/>
        <v/>
      </c>
      <c r="K52" s="79"/>
      <c r="L52" s="78" t="str">
        <f t="shared" si="7"/>
        <v/>
      </c>
    </row>
    <row r="53" spans="1:12">
      <c r="A53" s="46"/>
      <c r="B53" s="46"/>
      <c r="C53" s="46"/>
      <c r="D53" s="77"/>
      <c r="E53" s="77"/>
      <c r="F53" s="78" t="str">
        <f t="shared" si="4"/>
        <v/>
      </c>
      <c r="G53" s="79"/>
      <c r="H53" s="77" t="str">
        <f t="shared" si="5"/>
        <v/>
      </c>
      <c r="I53" s="79"/>
      <c r="J53" s="80" t="str">
        <f t="shared" si="6"/>
        <v/>
      </c>
      <c r="K53" s="79"/>
      <c r="L53" s="78" t="str">
        <f t="shared" si="7"/>
        <v/>
      </c>
    </row>
    <row r="54" spans="1:12">
      <c r="A54" s="46"/>
      <c r="B54" s="46"/>
      <c r="C54" s="46"/>
      <c r="D54" s="77"/>
      <c r="E54" s="77"/>
      <c r="F54" s="78" t="str">
        <f t="shared" si="4"/>
        <v/>
      </c>
      <c r="G54" s="79"/>
      <c r="H54" s="77" t="str">
        <f t="shared" si="5"/>
        <v/>
      </c>
      <c r="I54" s="79"/>
      <c r="J54" s="80" t="str">
        <f t="shared" si="6"/>
        <v/>
      </c>
      <c r="K54" s="79"/>
      <c r="L54" s="78" t="str">
        <f t="shared" si="7"/>
        <v/>
      </c>
    </row>
    <row r="55" spans="1:12">
      <c r="A55" s="46"/>
      <c r="B55" s="46"/>
      <c r="C55" s="46"/>
      <c r="D55" s="77"/>
      <c r="E55" s="77"/>
      <c r="F55" s="78" t="str">
        <f t="shared" si="4"/>
        <v/>
      </c>
      <c r="G55" s="79"/>
      <c r="H55" s="77" t="str">
        <f t="shared" si="5"/>
        <v/>
      </c>
      <c r="I55" s="79"/>
      <c r="J55" s="80" t="str">
        <f t="shared" si="6"/>
        <v/>
      </c>
      <c r="K55" s="79"/>
      <c r="L55" s="78" t="str">
        <f t="shared" si="7"/>
        <v/>
      </c>
    </row>
    <row r="56" spans="1:12">
      <c r="A56" s="46"/>
      <c r="B56" s="46"/>
      <c r="C56" s="46"/>
      <c r="D56" s="77"/>
      <c r="E56" s="77"/>
      <c r="F56" s="78" t="str">
        <f t="shared" si="4"/>
        <v/>
      </c>
      <c r="G56" s="79"/>
      <c r="H56" s="77" t="str">
        <f t="shared" si="5"/>
        <v/>
      </c>
      <c r="I56" s="79"/>
      <c r="J56" s="80" t="str">
        <f t="shared" si="6"/>
        <v/>
      </c>
      <c r="K56" s="79"/>
      <c r="L56" s="78" t="str">
        <f t="shared" si="7"/>
        <v/>
      </c>
    </row>
    <row r="57" spans="1:12">
      <c r="A57" s="46"/>
      <c r="B57" s="46"/>
      <c r="C57" s="46"/>
      <c r="D57" s="77"/>
      <c r="E57" s="77"/>
      <c r="F57" s="78" t="str">
        <f t="shared" si="4"/>
        <v/>
      </c>
      <c r="G57" s="79"/>
      <c r="H57" s="77" t="str">
        <f t="shared" si="5"/>
        <v/>
      </c>
      <c r="I57" s="79"/>
      <c r="J57" s="80" t="str">
        <f t="shared" si="6"/>
        <v/>
      </c>
      <c r="K57" s="79"/>
      <c r="L57" s="78" t="str">
        <f t="shared" si="7"/>
        <v/>
      </c>
    </row>
    <row r="58" spans="1:12">
      <c r="A58" s="46"/>
      <c r="B58" s="46"/>
      <c r="C58" s="46"/>
      <c r="D58" s="77"/>
      <c r="E58" s="77"/>
      <c r="F58" s="78" t="str">
        <f t="shared" si="4"/>
        <v/>
      </c>
      <c r="G58" s="79"/>
      <c r="H58" s="77" t="str">
        <f t="shared" si="5"/>
        <v/>
      </c>
      <c r="I58" s="79"/>
      <c r="J58" s="80" t="str">
        <f t="shared" si="6"/>
        <v/>
      </c>
      <c r="K58" s="79"/>
      <c r="L58" s="78" t="str">
        <f t="shared" si="7"/>
        <v/>
      </c>
    </row>
    <row r="59" spans="1:12">
      <c r="A59" s="46"/>
      <c r="B59" s="46"/>
      <c r="C59" s="46"/>
      <c r="D59" s="77"/>
      <c r="E59" s="77"/>
      <c r="F59" s="78" t="str">
        <f t="shared" si="4"/>
        <v/>
      </c>
      <c r="G59" s="79"/>
      <c r="H59" s="77" t="str">
        <f t="shared" si="5"/>
        <v/>
      </c>
      <c r="I59" s="79"/>
      <c r="J59" s="80" t="str">
        <f t="shared" si="6"/>
        <v/>
      </c>
      <c r="K59" s="79"/>
      <c r="L59" s="78" t="str">
        <f t="shared" si="7"/>
        <v/>
      </c>
    </row>
    <row r="60" spans="1:12">
      <c r="A60" s="46"/>
      <c r="B60" s="46"/>
      <c r="C60" s="46"/>
      <c r="D60" s="77"/>
      <c r="E60" s="77"/>
      <c r="F60" s="78" t="str">
        <f t="shared" si="4"/>
        <v/>
      </c>
      <c r="G60" s="79"/>
      <c r="H60" s="77" t="str">
        <f t="shared" si="5"/>
        <v/>
      </c>
      <c r="I60" s="79"/>
      <c r="J60" s="80" t="str">
        <f t="shared" si="6"/>
        <v/>
      </c>
      <c r="K60" s="79"/>
      <c r="L60" s="78" t="str">
        <f t="shared" si="7"/>
        <v/>
      </c>
    </row>
    <row r="61" spans="1:12">
      <c r="A61" s="46"/>
      <c r="B61" s="46"/>
      <c r="C61" s="46"/>
      <c r="D61" s="77"/>
      <c r="E61" s="77"/>
      <c r="F61" s="78" t="str">
        <f t="shared" si="4"/>
        <v/>
      </c>
      <c r="G61" s="79"/>
      <c r="H61" s="77" t="str">
        <f t="shared" si="5"/>
        <v/>
      </c>
      <c r="I61" s="79"/>
      <c r="J61" s="80" t="str">
        <f t="shared" si="6"/>
        <v/>
      </c>
      <c r="K61" s="79"/>
      <c r="L61" s="78" t="str">
        <f t="shared" si="7"/>
        <v/>
      </c>
    </row>
    <row r="62" spans="1:12">
      <c r="A62" s="46"/>
      <c r="B62" s="46"/>
      <c r="C62" s="46"/>
      <c r="D62" s="77"/>
      <c r="E62" s="77"/>
      <c r="F62" s="78" t="str">
        <f t="shared" si="4"/>
        <v/>
      </c>
      <c r="G62" s="79"/>
      <c r="H62" s="77" t="str">
        <f t="shared" si="5"/>
        <v/>
      </c>
      <c r="I62" s="79"/>
      <c r="J62" s="80" t="str">
        <f t="shared" si="6"/>
        <v/>
      </c>
      <c r="K62" s="79"/>
      <c r="L62" s="78" t="str">
        <f t="shared" si="7"/>
        <v/>
      </c>
    </row>
    <row r="63" spans="1:12">
      <c r="A63" s="46"/>
      <c r="B63" s="46"/>
      <c r="C63" s="46"/>
      <c r="D63" s="77"/>
      <c r="E63" s="77"/>
      <c r="F63" s="78" t="str">
        <f t="shared" si="4"/>
        <v/>
      </c>
      <c r="G63" s="79"/>
      <c r="H63" s="77" t="str">
        <f t="shared" si="5"/>
        <v/>
      </c>
      <c r="I63" s="79"/>
      <c r="J63" s="80" t="str">
        <f t="shared" si="6"/>
        <v/>
      </c>
      <c r="K63" s="79"/>
      <c r="L63" s="78" t="str">
        <f t="shared" si="7"/>
        <v/>
      </c>
    </row>
    <row r="64" spans="1:12">
      <c r="A64" s="46"/>
      <c r="B64" s="46"/>
      <c r="C64" s="46"/>
      <c r="D64" s="77"/>
      <c r="E64" s="77"/>
      <c r="F64" s="78" t="str">
        <f t="shared" si="4"/>
        <v/>
      </c>
      <c r="G64" s="79"/>
      <c r="H64" s="77" t="str">
        <f t="shared" si="5"/>
        <v/>
      </c>
      <c r="I64" s="79"/>
      <c r="J64" s="80" t="str">
        <f t="shared" si="6"/>
        <v/>
      </c>
      <c r="K64" s="79"/>
      <c r="L64" s="78" t="str">
        <f t="shared" si="7"/>
        <v/>
      </c>
    </row>
    <row r="65" spans="1:12">
      <c r="A65" s="46"/>
      <c r="B65" s="46"/>
      <c r="C65" s="46"/>
      <c r="D65" s="77"/>
      <c r="E65" s="77"/>
      <c r="F65" s="78" t="str">
        <f t="shared" si="4"/>
        <v/>
      </c>
      <c r="G65" s="79"/>
      <c r="H65" s="77" t="str">
        <f t="shared" si="5"/>
        <v/>
      </c>
      <c r="I65" s="79"/>
      <c r="J65" s="80" t="str">
        <f t="shared" si="6"/>
        <v/>
      </c>
      <c r="K65" s="79"/>
      <c r="L65" s="78" t="str">
        <f t="shared" si="7"/>
        <v/>
      </c>
    </row>
    <row r="66" spans="1:12">
      <c r="D66" s="71"/>
      <c r="E66" s="71"/>
      <c r="F66" s="72" t="str">
        <f t="shared" si="4"/>
        <v/>
      </c>
      <c r="G66" s="73"/>
      <c r="H66" s="71" t="str">
        <f t="shared" si="5"/>
        <v/>
      </c>
      <c r="I66" s="73"/>
      <c r="J66" s="74" t="str">
        <f t="shared" si="6"/>
        <v/>
      </c>
      <c r="K66" s="73"/>
      <c r="L66" s="72" t="str">
        <f t="shared" si="7"/>
        <v/>
      </c>
    </row>
    <row r="67" spans="1:12">
      <c r="D67" s="71"/>
      <c r="E67" s="71"/>
      <c r="F67" s="72" t="str">
        <f t="shared" si="4"/>
        <v/>
      </c>
      <c r="G67" s="73"/>
      <c r="H67" s="71" t="str">
        <f t="shared" si="5"/>
        <v/>
      </c>
      <c r="I67" s="73"/>
      <c r="J67" s="74" t="str">
        <f t="shared" si="6"/>
        <v/>
      </c>
      <c r="K67" s="73"/>
      <c r="L67" s="72" t="str">
        <f t="shared" si="7"/>
        <v/>
      </c>
    </row>
    <row r="68" spans="1:12">
      <c r="D68" s="71"/>
      <c r="E68" s="71"/>
      <c r="F68" s="72" t="str">
        <f t="shared" si="4"/>
        <v/>
      </c>
      <c r="G68" s="73"/>
      <c r="H68" s="71" t="str">
        <f t="shared" si="5"/>
        <v/>
      </c>
      <c r="I68" s="73"/>
      <c r="J68" s="74" t="str">
        <f t="shared" si="6"/>
        <v/>
      </c>
      <c r="K68" s="73"/>
      <c r="L68" s="72" t="str">
        <f t="shared" si="7"/>
        <v/>
      </c>
    </row>
    <row r="69" spans="1:12">
      <c r="D69" s="71"/>
      <c r="E69" s="71"/>
      <c r="F69" s="72" t="str">
        <f t="shared" ref="F69:F100" si="8">IF(OR(D69="",E69="",E69=0),"",D69/E69)</f>
        <v/>
      </c>
      <c r="G69" s="73"/>
      <c r="H69" s="71" t="str">
        <f t="shared" ref="H69:H100" si="9">IF(OR(D69="",G69="",G69=0),"",D69/G69)</f>
        <v/>
      </c>
      <c r="I69" s="73"/>
      <c r="J69" s="74" t="str">
        <f t="shared" ref="J69:J100" si="10">IF(OR(I69="",G69="",G69=0),"",I69/G69)</f>
        <v/>
      </c>
      <c r="K69" s="73"/>
      <c r="L69" s="72" t="str">
        <f t="shared" ref="L69:L100" si="11">IF(OR(K69="",I69="",I69=0),"",K69/I69)</f>
        <v/>
      </c>
    </row>
  </sheetData>
  <sheetProtection algorithmName="SHA-512" hashValue="j2qdNXZuzJ2+8TvSqJxPmQejJ7R3Xbz16YZPAuC8UeYIYdpNw7kWq6T5G4IYpz7v/WldaBnL8u0dP9HHh7F5Jg==" saltValue="Mvae74d2qBQ73rIR44MPhQ==" spinCount="100000" sheet="1" scenarios="1" formatCells="0" formatColumns="0" formatRows="0" sort="0" autoFilter="0" pivotTables="0"/>
  <mergeCells count="2">
    <mergeCell ref="A1:L1"/>
    <mergeCell ref="G2:L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01_Instructions</vt:lpstr>
      <vt:lpstr>02_Glossary</vt:lpstr>
      <vt:lpstr>03_Monthly_Data</vt:lpstr>
      <vt:lpstr>04_Monthly_Summary</vt:lpstr>
      <vt:lpstr>05_Store_Summary</vt:lpstr>
      <vt:lpstr>06_Sales_Rep_Summary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Jairo Gelvez</cp:lastModifiedBy>
  <dcterms:modified xsi:type="dcterms:W3CDTF">2026-09-12T13:00:20Z</dcterms:modified>
</cp:coreProperties>
</file>