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DELL\Downloads\"/>
    </mc:Choice>
  </mc:AlternateContent>
  <xr:revisionPtr revIDLastSave="0" documentId="13_ncr:1_{1EFF77CD-A30F-42F9-8BF5-FA199458698E}" xr6:coauthVersionLast="47" xr6:coauthVersionMax="47" xr10:uidLastSave="{00000000-0000-0000-0000-000000000000}"/>
  <bookViews>
    <workbookView xWindow="28680" yWindow="-120" windowWidth="29040" windowHeight="15720" xr2:uid="{00000000-000D-0000-FFFF-FFFF00000000}"/>
  </bookViews>
  <sheets>
    <sheet name="Instrucciones" sheetId="1" r:id="rId1"/>
    <sheet name="Glosario" sheetId="2" r:id="rId2"/>
    <sheet name="Datos y cálculo" sheetId="3" r:id="rId3"/>
    <sheet name="Comparador"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8" i="4" l="1"/>
  <c r="B14" i="4"/>
  <c r="B3" i="4"/>
  <c r="B41" i="3"/>
  <c r="B37" i="3"/>
  <c r="E37" i="3" s="1"/>
  <c r="E14" i="4" s="1"/>
  <c r="B29" i="3"/>
  <c r="B27" i="3"/>
  <c r="B28" i="3" s="1"/>
  <c r="F37" i="3" s="1"/>
  <c r="F14" i="4" s="1"/>
  <c r="B26" i="3"/>
  <c r="B22" i="3"/>
  <c r="B32" i="3" l="1"/>
  <c r="B33" i="3" s="1"/>
  <c r="B9" i="4" s="1"/>
  <c r="F41" i="3"/>
  <c r="B30" i="3"/>
  <c r="B7" i="4" s="1"/>
  <c r="B31" i="3"/>
  <c r="B8" i="4" s="1"/>
  <c r="C41" i="3"/>
  <c r="C18" i="4" s="1"/>
  <c r="D41" i="3"/>
  <c r="D18" i="4" s="1"/>
  <c r="E41" i="3"/>
  <c r="E18" i="4" s="1"/>
  <c r="C37" i="3"/>
  <c r="C14" i="4" s="1"/>
  <c r="D37" i="3"/>
  <c r="D14" i="4" s="1"/>
  <c r="B5" i="4"/>
  <c r="B25" i="3"/>
  <c r="B40" i="3"/>
  <c r="B6" i="4"/>
  <c r="B17" i="4" l="1"/>
  <c r="F40" i="3"/>
  <c r="F17" i="4" s="1"/>
  <c r="E40" i="3"/>
  <c r="E17" i="4" s="1"/>
  <c r="D40" i="3"/>
  <c r="D17" i="4" s="1"/>
  <c r="C40" i="3"/>
  <c r="C17" i="4" s="1"/>
  <c r="F18" i="4"/>
  <c r="B10" i="4"/>
  <c r="B39" i="3"/>
  <c r="B38" i="3"/>
  <c r="F39" i="3" l="1"/>
  <c r="F16" i="4" s="1"/>
  <c r="E39" i="3"/>
  <c r="E16" i="4" s="1"/>
  <c r="D39" i="3"/>
  <c r="D16" i="4" s="1"/>
  <c r="C39" i="3"/>
  <c r="C16" i="4" s="1"/>
  <c r="B16" i="4"/>
  <c r="B15" i="4"/>
  <c r="F38" i="3"/>
  <c r="F15" i="4" s="1"/>
  <c r="E38" i="3"/>
  <c r="E15" i="4" s="1"/>
  <c r="D38" i="3"/>
  <c r="D15" i="4" s="1"/>
  <c r="C38" i="3"/>
  <c r="C15" i="4" s="1"/>
</calcChain>
</file>

<file path=xl/sharedStrings.xml><?xml version="1.0" encoding="utf-8"?>
<sst xmlns="http://schemas.openxmlformats.org/spreadsheetml/2006/main" count="286" uniqueCount="243">
  <si>
    <t>Plantilla de precios de transferencia internos</t>
  </si>
  <si>
    <t>Nivel básico–intermedio | Compare métodos, rango económico y efecto de la capacidad sin macros.</t>
  </si>
  <si>
    <t>1. Objetivo de la plantilla</t>
  </si>
  <si>
    <t>Esta plantilla ayuda a comparar precios de transferencia internos entre dos unidades de una misma organización. Calcula el costo total, el costo de oportunidad, el precio mínimo de la unidad vendedora, el precio máximo de la unidad compradora, el rango de negociación y cinco referencias de precio: costo variable, costo total, costo más margen, precio de mercado y precio negociado.</t>
  </si>
  <si>
    <t>2. Cómo usarla</t>
  </si>
  <si>
    <t>Paso</t>
  </si>
  <si>
    <t>Qué hacer</t>
  </si>
  <si>
    <t>Dónde</t>
  </si>
  <si>
    <t>1</t>
  </si>
  <si>
    <t>Lee el glosario antes de modificar la plantilla.</t>
  </si>
  <si>
    <t>Hoja Glosario</t>
  </si>
  <si>
    <t>2</t>
  </si>
  <si>
    <t>En Datos y cálculo, sustituye únicamente las celdas azul claro con los datos de tu empresa.</t>
  </si>
  <si>
    <t>Datos y cálculo</t>
  </si>
  <si>
    <t>3</t>
  </si>
  <si>
    <t>Indica si la unidad vendedora puede atender la transferencia sin sacrificar ventas externas.</t>
  </si>
  <si>
    <t>Celda B11</t>
  </si>
  <si>
    <t>4</t>
  </si>
  <si>
    <t>Ingresa un precio negociado si deseas probar un valor acordado entre las unidades.</t>
  </si>
  <si>
    <t>Celda B12</t>
  </si>
  <si>
    <t>5</t>
  </si>
  <si>
    <t>Revisa los cálculos base y verifica si existe un rango económico de negociación.</t>
  </si>
  <si>
    <t>Filas 22 a 33</t>
  </si>
  <si>
    <t>6</t>
  </si>
  <si>
    <t>Compara los cinco métodos y revisa cuáles quedan dentro del rango económico.</t>
  </si>
  <si>
    <t>Filas 35 a 41</t>
  </si>
  <si>
    <t>7</t>
  </si>
  <si>
    <t>Consulta la hoja Comparador para una lectura resumida y visual.</t>
  </si>
  <si>
    <t>Hoja Comparador</t>
  </si>
  <si>
    <t>3. Ejemplo incluido</t>
  </si>
  <si>
    <t>El archivo incluye el ejemplo de Muebles Andinos. La División A fabrica paneles de madera y los transfiere a la División B, que los usa para ensamblar escritorios. El mismo ejemplo se mantiene en todas las hojas. Para usar la plantilla, no cree hojas adicionales: borre o sustituya los datos de ejemplo únicamente en las celdas de entrada azul claro. Las fórmulas y resultados se actualizarán automáticamente.</t>
  </si>
  <si>
    <t>4. Lectura de colores</t>
  </si>
  <si>
    <t>Color</t>
  </si>
  <si>
    <t>Uso</t>
  </si>
  <si>
    <t>Azul marino</t>
  </si>
  <si>
    <t>Títulos, encabezados y secciones.</t>
  </si>
  <si>
    <t>Azul claro</t>
  </si>
  <si>
    <t>Celdas que el usuario debe editar.</t>
  </si>
  <si>
    <t>Gris claro</t>
  </si>
  <si>
    <t>Celdas calculadas automáticamente. No deben sobrescribirse.</t>
  </si>
  <si>
    <t>FALTA INFORMACIÓN / REVISAR DATOS</t>
  </si>
  <si>
    <t>No interpretes resultados hasta corregir las celdas azul claro. La hoja operativa bloqueará los cálculos.</t>
  </si>
  <si>
    <t>✓ / ✕</t>
  </si>
  <si>
    <t>✓ indica que el criterio se cumple; ✕ indica que no se cumple.</t>
  </si>
  <si>
    <t>5. Alcance y recomendaciones</t>
  </si>
  <si>
    <t>• Diseñada para análisis gerencial interno; no reemplaza un estudio tributario de precios de transferencia.
• Utiliza fórmulas estándar de Excel y no contiene macros.
• Trabaja con valores unitarios y una cantidad total de transferencia.
• El precio máximo del comprador se aproxima mediante el precio de un proveedor externo comparable.
• Si existen diferencias relevantes de calidad, transporte, plazo o riesgo, ajuste los datos antes de comparar.
• Un precio dentro del rango económico no significa que exista un método universalmente correcto; la empresa debe definir su política.</t>
  </si>
  <si>
    <t>• Si pega datos sobre las celdas de entrada, confirme que el Estado de los datos vuelva a mostrar ✓ Datos válidos antes de usar el resultado.</t>
  </si>
  <si>
    <t>6. Base conceptual</t>
  </si>
  <si>
    <t>Fuente</t>
  </si>
  <si>
    <t>URL</t>
  </si>
  <si>
    <t>ACCA – Transfer pricing</t>
  </si>
  <si>
    <t>https://www.accaglobal.com/uk/en/student/exam-support-resources/fundamentals-exams-study-resources/f5/technical-articles/trans-pricing.html</t>
  </si>
  <si>
    <t>OpenStax – Managerial Accounting</t>
  </si>
  <si>
    <t>https://openstax.org/books/principles-managerial-accounting/pages/9-4-describe-the-effects-of-various-decisions-on-performance-evaluation-of-responsibility-centers</t>
  </si>
  <si>
    <t>Glosario de términos</t>
  </si>
  <si>
    <t>Definiciones utilizadas en la plantilla de precios de transferencia internos.</t>
  </si>
  <si>
    <t>Término</t>
  </si>
  <si>
    <t>Definición</t>
  </si>
  <si>
    <t>Uso en la plantilla</t>
  </si>
  <si>
    <t>Precio de transferencia interno</t>
  </si>
  <si>
    <t>Valor utilizado para registrar una operación entre unidades de una misma organización.</t>
  </si>
  <si>
    <t>Se comparan cinco formas de establecerlo.</t>
  </si>
  <si>
    <t>Unidad vendedora</t>
  </si>
  <si>
    <t>División o área que entrega internamente el producto o servicio.</t>
  </si>
  <si>
    <t>División A en el ejemplo.</t>
  </si>
  <si>
    <t>Unidad compradora</t>
  </si>
  <si>
    <t>División o área que recibe internamente el producto o servicio.</t>
  </si>
  <si>
    <t>División B en el ejemplo.</t>
  </si>
  <si>
    <t>Unidades a transferir</t>
  </si>
  <si>
    <t>Cantidad de productos o servicios incluidos en la operación interna.</t>
  </si>
  <si>
    <t>Multiplica el precio unitario para obtener el valor total.</t>
  </si>
  <si>
    <t>Costo variable unitario</t>
  </si>
  <si>
    <t>Costo que cambia al producir o entregar una unidad adicional.</t>
  </si>
  <si>
    <t>Base del método por costo variable.</t>
  </si>
  <si>
    <t>Costo fijo asignado unitario</t>
  </si>
  <si>
    <t>Parte de costos fijos atribuida a cada unidad mediante un criterio contable.</t>
  </si>
  <si>
    <t>Se suma al costo variable para obtener el costo total.</t>
  </si>
  <si>
    <t>Costo total unitario</t>
  </si>
  <si>
    <t>Costo variable unitario más costo fijo asignado unitario.</t>
  </si>
  <si>
    <t>Base del método por costo total.</t>
  </si>
  <si>
    <t>Margen sobre costo total</t>
  </si>
  <si>
    <t>Porcentaje añadido al costo total para calcular un precio costo más margen.</t>
  </si>
  <si>
    <t>Se ingresa como porcentaje.</t>
  </si>
  <si>
    <t>Precio de venta externo</t>
  </si>
  <si>
    <t>Precio al que la unidad vendedora podría vender el mismo producto a un tercero.</t>
  </si>
  <si>
    <t>Referencia de mercado y cálculo del margen externo.</t>
  </si>
  <si>
    <t>Costo comercial de venta externa</t>
  </si>
  <si>
    <t>Costo que aparece únicamente cuando se vende a un cliente externo.</t>
  </si>
  <si>
    <t>Se descuenta al estimar la contribución externa sacrificada.</t>
  </si>
  <si>
    <t>Precio de proveedor externo</t>
  </si>
  <si>
    <t>Precio que la unidad compradora pagaría por una alternativa comparable fuera de la empresa.</t>
  </si>
  <si>
    <t>Referencia del máximo económico del comprador.</t>
  </si>
  <si>
    <t>Capacidad disponible</t>
  </si>
  <si>
    <t>Situación en la que la unidad vendedora puede atender la transferencia sin renunciar a ventas externas.</t>
  </si>
  <si>
    <t>Si existe, el costo de oportunidad se supone cero en el modelo básico.</t>
  </si>
  <si>
    <t>Costo incremental</t>
  </si>
  <si>
    <t>Costo adicional provocado por realizar una unidad adicional.</t>
  </si>
  <si>
    <t>En la plantilla se aproxima mediante el costo variable unitario.</t>
  </si>
  <si>
    <t>Margen de contribución externo</t>
  </si>
  <si>
    <t>Precio externo menos costo variable y costo comercial externo.</t>
  </si>
  <si>
    <t>Se usa para estimar el costo de oportunidad cuando se sacrifica una venta.</t>
  </si>
  <si>
    <t>Costo de oportunidad</t>
  </si>
  <si>
    <t>Beneficio que se deja de obtener al elegir una alternativa.</t>
  </si>
  <si>
    <t>Si se sacrifican ventas externas, se incorpora al mínimo del vendedor.</t>
  </si>
  <si>
    <t>Precio mínimo del vendedor</t>
  </si>
  <si>
    <t>Referencia económica mínima que compensa costo incremental y costo de oportunidad.</t>
  </si>
  <si>
    <t>Costo variable + costo de oportunidad.</t>
  </si>
  <si>
    <t>Precio máximo del comprador</t>
  </si>
  <si>
    <t>Máximo económico aproximado que tendría sentido pagar internamente frente a comprar fuera.</t>
  </si>
  <si>
    <t>Se aproxima con el precio del proveedor externo.</t>
  </si>
  <si>
    <t>Rango de negociación</t>
  </si>
  <si>
    <t>Intervalo entre el mínimo del vendedor y el máximo del comprador.</t>
  </si>
  <si>
    <t>Existe cuando el máximo es mayor o igual al mínimo.</t>
  </si>
  <si>
    <t>Precio basado en costo variable</t>
  </si>
  <si>
    <t>Precio igual al costo variable unitario.</t>
  </si>
  <si>
    <t>Útil como referencia incremental.</t>
  </si>
  <si>
    <t>Precio basado en costo total</t>
  </si>
  <si>
    <t>Precio igual al costo variable más costo fijo asignado.</t>
  </si>
  <si>
    <t>Recupera una base amplia de costos.</t>
  </si>
  <si>
    <t>Costo más margen</t>
  </si>
  <si>
    <t>Costo total incrementado por un porcentaje definido.</t>
  </si>
  <si>
    <t>Añade margen a la unidad vendedora.</t>
  </si>
  <si>
    <t>Precio de mercado</t>
  </si>
  <si>
    <t>Precio externo comparable utilizado como referencia.</t>
  </si>
  <si>
    <t>En el ejemplo se toma el precio de venta externo.</t>
  </si>
  <si>
    <t>Precio negociado</t>
  </si>
  <si>
    <t>Valor acordado entre las dos unidades.</t>
  </si>
  <si>
    <t>El usuario puede probar un valor y validar si cae dentro del rango.</t>
  </si>
  <si>
    <t>Margen interno antes de costos fijos</t>
  </si>
  <si>
    <t>Precio interno menos costo variable.</t>
  </si>
  <si>
    <t>Muestra el aporte unitario de la transferencia antes de costos fijos.</t>
  </si>
  <si>
    <t>Ahorro del comprador</t>
  </si>
  <si>
    <t>Precio externo de compra menos precio de transferencia interno.</t>
  </si>
  <si>
    <t>Mide la diferencia frente a comprar externamente.</t>
  </si>
  <si>
    <t>Beneficio económico vs. compra externa</t>
  </si>
  <si>
    <t>Diferencia entre el máximo del comprador y el mínimo del vendedor.</t>
  </si>
  <si>
    <t>Indica la ventaja económica potencial de abastecer internamente bajo los supuestos ingresados.</t>
  </si>
  <si>
    <t>Estado de los datos</t>
  </si>
  <si>
    <t>Control que verifica si los campos necesarios están completos y contienen valores admitidos.</t>
  </si>
  <si>
    <t>Debe indicar ✓ Datos válidos antes de interpretar cálculos.</t>
  </si>
  <si>
    <t>FALTA INFORMACIÓN</t>
  </si>
  <si>
    <t>Alerta que aparece cuando falta uno o más datos necesarios para el cálculo.</t>
  </si>
  <si>
    <t>Complete las celdas azul claro requeridas.</t>
  </si>
  <si>
    <t>REVISAR DATOS</t>
  </si>
  <si>
    <t>Alerta que aparece cuando se detecta texto, negativos no permitidos, una cantidad inválida o una opción distinta de Sí/No.</t>
  </si>
  <si>
    <t>Corrija la entrada antes de continuar.</t>
  </si>
  <si>
    <t>✓ Datos válidos</t>
  </si>
  <si>
    <t>Estado que indica que las entradas mínimas pasan las comprobaciones básicas de la plantilla.</t>
  </si>
  <si>
    <t>Permite habilitar los cálculos y el comparador.</t>
  </si>
  <si>
    <t>Edite únicamente las celdas azul claro. Las celdas grises contienen fórmulas.</t>
  </si>
  <si>
    <t>Datos generales</t>
  </si>
  <si>
    <t>Dato</t>
  </si>
  <si>
    <t>Valor</t>
  </si>
  <si>
    <t>Unidad / formato</t>
  </si>
  <si>
    <t>Ayuda</t>
  </si>
  <si>
    <t>Empresa</t>
  </si>
  <si>
    <t>Muebles Andinos</t>
  </si>
  <si>
    <t>Texto</t>
  </si>
  <si>
    <t>Nombre de la empresa.</t>
  </si>
  <si>
    <t>División A - Paneles</t>
  </si>
  <si>
    <t>Unidad que entrega internamente.</t>
  </si>
  <si>
    <t>División B - Ensamble</t>
  </si>
  <si>
    <t>Unidad que recibe internamente.</t>
  </si>
  <si>
    <t>Producto o servicio</t>
  </si>
  <si>
    <t>Panel de madera</t>
  </si>
  <si>
    <t>Objeto de la transferencia.</t>
  </si>
  <si>
    <t>Unidades</t>
  </si>
  <si>
    <t>Cantidad total de la operación.</t>
  </si>
  <si>
    <t>¿Puede atender sin sacrificar ventas externas?</t>
  </si>
  <si>
    <t>Sí</t>
  </si>
  <si>
    <t>Sí / No</t>
  </si>
  <si>
    <t>Si responde No, se incorpora el margen externo como costo de oportunidad.</t>
  </si>
  <si>
    <t>Precio negociado elegido</t>
  </si>
  <si>
    <t>Moneda/unidad</t>
  </si>
  <si>
    <t>Valor opcional para probar un acuerdo entre las unidades.</t>
  </si>
  <si>
    <t>Variables económicas</t>
  </si>
  <si>
    <t>Variable</t>
  </si>
  <si>
    <t>Formato</t>
  </si>
  <si>
    <t>Descripción</t>
  </si>
  <si>
    <t>Costo incremental aproximado por unidad.</t>
  </si>
  <si>
    <t>Costo fijo distribuido por unidad.</t>
  </si>
  <si>
    <t>Porcentaje</t>
  </si>
  <si>
    <t>Porcentaje para el método costo más margen.</t>
  </si>
  <si>
    <t>Precio de mercado de la unidad vendedora.</t>
  </si>
  <si>
    <t>Costo que no aparece en una transferencia interna.</t>
  </si>
  <si>
    <t>Precio proveedor externo para compradora</t>
  </si>
  <si>
    <t>Precio comparable que pagaría la unidad compradora fuera de la empresa.</t>
  </si>
  <si>
    <t>Si aparece FALTA INFORMACIÓN o REVISAR DATOS, corrija las celdas azul claro antes de interpretar resultados.</t>
  </si>
  <si>
    <t>Cálculos base</t>
  </si>
  <si>
    <t>Cálculo</t>
  </si>
  <si>
    <t>Resultado</t>
  </si>
  <si>
    <t>Lectura</t>
  </si>
  <si>
    <t>Costo variable + costo fijo asignado.</t>
  </si>
  <si>
    <t>Aporte de una venta externa antes de costos fijos.</t>
  </si>
  <si>
    <t>Costo de oportunidad unitario</t>
  </si>
  <si>
    <t>Cero si no se sacrifican ventas; si no, usa la contribución externa.</t>
  </si>
  <si>
    <t>Referencia del proveedor externo comparable.</t>
  </si>
  <si>
    <t>Amplitud del rango de negociación</t>
  </si>
  <si>
    <t>Diferencia entre máximo del comprador y mínimo del vendedor.</t>
  </si>
  <si>
    <t>¿Existe rango económico?</t>
  </si>
  <si>
    <t>Sí cuando el máximo es mayor o igual al mínimo.</t>
  </si>
  <si>
    <t>Beneficio económico vs. comprar fuera / unidad</t>
  </si>
  <si>
    <t>Ventaja potencial del abastecimiento interno bajo los supuestos.</t>
  </si>
  <si>
    <t>Beneficio económico total</t>
  </si>
  <si>
    <t>Beneficio unitario × unidades a transferir.</t>
  </si>
  <si>
    <t>Comparación de métodos</t>
  </si>
  <si>
    <t>Método</t>
  </si>
  <si>
    <t>Precio unitario</t>
  </si>
  <si>
    <t>Valor total transferencia</t>
  </si>
  <si>
    <t>Margen interno antes de costos fijos / unidad</t>
  </si>
  <si>
    <t>Ahorro comprador vs. externo / unidad</t>
  </si>
  <si>
    <t>¿Dentro del rango?</t>
  </si>
  <si>
    <t>Costo variable</t>
  </si>
  <si>
    <t>Referencia incremental.</t>
  </si>
  <si>
    <t>Costo total</t>
  </si>
  <si>
    <t>Incluye costos fijos asignados.</t>
  </si>
  <si>
    <t>Costo total + margen</t>
  </si>
  <si>
    <t>Añade margen sobre costo total.</t>
  </si>
  <si>
    <t>Usa el precio externo comparable.</t>
  </si>
  <si>
    <t>Valor ingresado por el usuario.</t>
  </si>
  <si>
    <t>Comparador de precios de transferencia</t>
  </si>
  <si>
    <t>Resumen visual. Cambie los datos en la hoja Datos y cálculo; esta hoja se actualiza automáticamente.</t>
  </si>
  <si>
    <t>Corrija los datos de entrada si el estado no indica ✓ Datos válidos.</t>
  </si>
  <si>
    <t>Indicador</t>
  </si>
  <si>
    <t>Interpretación</t>
  </si>
  <si>
    <t>Precio mínimo vendedor</t>
  </si>
  <si>
    <t>Mínimo económico estimado para la unidad vendedora.</t>
  </si>
  <si>
    <t>Precio máximo comprador</t>
  </si>
  <si>
    <t>Referencia máxima frente a comprar externamente.</t>
  </si>
  <si>
    <t>Amplitud del rango</t>
  </si>
  <si>
    <t>Espacio disponible para negociar.</t>
  </si>
  <si>
    <t>Debe mostrar ✓ Sí para que exista un intervalo de negociación.</t>
  </si>
  <si>
    <t>Beneficio económico total vs. comprar fuera</t>
  </si>
  <si>
    <t>Ventaja potencial total con las unidades indicadas.</t>
  </si>
  <si>
    <t>Estado del precio negociado</t>
  </si>
  <si>
    <t>Valida si el precio negociado ingresado cae dentro del rango económico.</t>
  </si>
  <si>
    <t>Valor total</t>
  </si>
  <si>
    <t>Margen interno / unidad</t>
  </si>
  <si>
    <t>Ahorro comprador / unidad</t>
  </si>
  <si>
    <t>Cómo leer el resultado</t>
  </si>
  <si>
    <t>1) Verifique primero que exista rango económico. 2) Compare los precios calculados con el mínimo del vendedor y el máximo del comprador. 3) Un método marcado como “Sí” cae dentro del rango bajo los supuestos ingresados. 4) Cambie la respuesta de capacidad en Datos y cálculo para observar cómo el costo de oportunidad puede modificar el mínimo del vendedor. 5) La plantilla no elige automáticamente un método: la empresa debe considerar su política, autonomía de las unidades y objetivo de evaluación.</t>
  </si>
  <si>
    <r>
      <rPr>
        <b/>
        <sz val="11"/>
        <color rgb="FFFFC000"/>
        <rFont val="Carlito"/>
      </rPr>
      <t>¿Quieres llevar este análisis un paso más allá?</t>
    </r>
    <r>
      <rPr>
        <sz val="11"/>
        <color theme="0"/>
        <rFont val="Carlito"/>
      </rPr>
      <t xml:space="preserve">
</t>
    </r>
    <r>
      <rPr>
        <b/>
        <sz val="11"/>
        <color theme="0"/>
        <rFont val="Carlito"/>
      </rPr>
      <t>Conoce los Sistemas Premium de InfoExperiencia: recursos prácticos diseñados para ayudarte a profundizar tus análisis, organizar mejor tu negocio y tomar decisiones con mayor claridad.</t>
    </r>
  </si>
  <si>
    <t>https://infoexperiencia.com/sistemas-premium/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</si>
</sst>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font>
      <sz val="11"/>
      <name val="Carlito"/>
    </font>
    <font>
      <b/>
      <sz val="16"/>
      <color rgb="FFFFFFFF"/>
      <name val="Carlito"/>
    </font>
    <font>
      <i/>
      <sz val="11"/>
      <color rgb="FF0B1F3A"/>
      <name val="Carlito"/>
    </font>
    <font>
      <b/>
      <sz val="11"/>
      <color rgb="FFFFFFFF"/>
      <name val="Carlito"/>
    </font>
    <font>
      <sz val="11"/>
      <color rgb="FF1F2937"/>
      <name val="Carlito"/>
    </font>
    <font>
      <sz val="11"/>
      <color rgb="FFFFFFFF"/>
      <name val="Carlito"/>
    </font>
    <font>
      <b/>
      <sz val="11"/>
      <color rgb="FF1F2937"/>
      <name val="Carlito"/>
    </font>
    <font>
      <u/>
      <sz val="11"/>
      <color theme="10"/>
      <name val="Carlito"/>
    </font>
    <font>
      <sz val="11"/>
      <color theme="0"/>
      <name val="Carlito"/>
    </font>
    <font>
      <b/>
      <sz val="11"/>
      <color rgb="FFFFC000"/>
      <name val="Carlito"/>
    </font>
    <font>
      <b/>
      <sz val="11"/>
      <color theme="0"/>
      <name val="Carlito"/>
    </font>
    <font>
      <b/>
      <u/>
      <sz val="13"/>
      <color theme="10"/>
      <name val="Carlito"/>
    </font>
  </fonts>
  <fills count="16">
    <fill>
      <patternFill patternType="none"/>
    </fill>
    <fill>
      <patternFill patternType="gray125"/>
    </fill>
    <fill>
      <patternFill patternType="solid">
        <fgColor rgb="FF0B1F3A"/>
      </patternFill>
    </fill>
    <fill>
      <patternFill patternType="solid">
        <fgColor rgb="FFEAF2F8"/>
      </patternFill>
    </fill>
    <fill>
      <patternFill patternType="solid">
        <fgColor rgb="FF17365D"/>
      </patternFill>
    </fill>
    <fill>
      <patternFill patternType="solid">
        <fgColor rgb="FFF3F4F6"/>
      </patternFill>
    </fill>
    <fill>
      <patternFill patternType="solid">
        <fgColor rgb="FF0B1F3A"/>
      </patternFill>
    </fill>
    <fill>
      <patternFill patternType="solid">
        <fgColor rgb="FFFFF4CC"/>
      </patternFill>
    </fill>
    <fill>
      <patternFill patternType="solid">
        <fgColor rgb="FF0B1F3A"/>
        <bgColor indexed="64"/>
      </patternFill>
    </fill>
    <fill>
      <patternFill patternType="solid">
        <fgColor indexed="65"/>
        <bgColor indexed="64"/>
      </patternFill>
    </fill>
    <fill>
      <patternFill patternType="solid">
        <fgColor rgb="FFEAF2F8"/>
        <bgColor indexed="64"/>
      </patternFill>
    </fill>
    <fill>
      <patternFill patternType="solid">
        <fgColor rgb="FF17365D"/>
        <bgColor indexed="64"/>
      </patternFill>
    </fill>
    <fill>
      <patternFill patternType="solid">
        <fgColor rgb="FFD9EAF7"/>
        <bgColor indexed="64"/>
      </patternFill>
    </fill>
    <fill>
      <patternFill patternType="solid">
        <fgColor rgb="FFF3F4F6"/>
        <bgColor indexed="64"/>
      </patternFill>
    </fill>
    <fill>
      <patternFill patternType="solid">
        <fgColor rgb="FFFFF4CC"/>
        <bgColor indexed="64"/>
      </patternFill>
    </fill>
    <fill>
      <patternFill patternType="solid">
        <fgColor theme="3"/>
        <bgColor indexed="64"/>
      </patternFill>
    </fill>
  </fills>
  <borders count="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7" fillId="0" borderId="0" applyNumberFormat="0" applyFill="0" applyBorder="0" applyAlignment="0" applyProtection="0"/>
  </cellStyleXfs>
  <cellXfs count="53">
    <xf numFmtId="0" fontId="0" fillId="0" borderId="0" xfId="0"/>
    <xf numFmtId="0" fontId="4" fillId="0" borderId="0" xfId="0" applyFont="1" applyAlignment="1">
      <alignment vertical="top" wrapText="1"/>
    </xf>
    <xf numFmtId="0" fontId="3" fillId="2" borderId="0" xfId="0" applyFont="1" applyFill="1" applyAlignment="1">
      <alignment horizontal="center" vertical="center" wrapText="1"/>
    </xf>
    <xf numFmtId="0" fontId="6" fillId="0" borderId="0" xfId="0" applyFont="1" applyAlignment="1">
      <alignment vertical="center" wrapText="1"/>
    </xf>
    <xf numFmtId="0" fontId="0" fillId="0" borderId="0" xfId="0" applyAlignment="1">
      <alignment wrapText="1"/>
    </xf>
    <xf numFmtId="4" fontId="4" fillId="5" borderId="0" xfId="0" applyNumberFormat="1" applyFont="1" applyFill="1" applyAlignment="1">
      <alignment vertical="center" wrapText="1"/>
    </xf>
    <xf numFmtId="0" fontId="4" fillId="5" borderId="0" xfId="0" applyFont="1" applyFill="1" applyAlignment="1">
      <alignment vertical="center" wrapText="1"/>
    </xf>
    <xf numFmtId="0" fontId="3" fillId="6" borderId="0" xfId="0" applyFont="1" applyFill="1" applyAlignment="1">
      <alignment wrapText="1"/>
    </xf>
    <xf numFmtId="0" fontId="6" fillId="7" borderId="0" xfId="0" applyFont="1" applyFill="1" applyAlignment="1">
      <alignment wrapText="1"/>
    </xf>
    <xf numFmtId="0" fontId="1" fillId="2" borderId="0" xfId="0" applyFont="1" applyFill="1" applyAlignment="1">
      <alignment horizontal="left" vertical="center" wrapText="1"/>
    </xf>
    <xf numFmtId="0" fontId="2" fillId="3" borderId="0" xfId="0" applyFont="1" applyFill="1" applyAlignment="1">
      <alignment wrapText="1"/>
    </xf>
    <xf numFmtId="0" fontId="3" fillId="4" borderId="0" xfId="0" applyFont="1" applyFill="1" applyAlignment="1">
      <alignment vertical="center" wrapText="1"/>
    </xf>
    <xf numFmtId="0" fontId="4" fillId="0" borderId="0" xfId="0" applyFont="1" applyAlignment="1">
      <alignment vertical="top" wrapText="1"/>
    </xf>
    <xf numFmtId="0" fontId="1" fillId="8" borderId="0" xfId="0" applyFont="1" applyFill="1" applyAlignment="1">
      <alignment horizontal="left" vertical="center" wrapText="1"/>
    </xf>
    <xf numFmtId="0" fontId="0" fillId="9" borderId="0" xfId="0" applyFill="1" applyAlignment="1">
      <alignment wrapText="1"/>
    </xf>
    <xf numFmtId="0" fontId="0" fillId="9" borderId="0" xfId="0" applyFill="1"/>
    <xf numFmtId="0" fontId="2" fillId="10" borderId="0" xfId="0" applyFont="1" applyFill="1" applyAlignment="1">
      <alignment wrapText="1"/>
    </xf>
    <xf numFmtId="0" fontId="3" fillId="11" borderId="0" xfId="0" applyFont="1" applyFill="1" applyAlignment="1">
      <alignment vertical="center" wrapText="1"/>
    </xf>
    <xf numFmtId="0" fontId="4" fillId="9" borderId="0" xfId="0" applyFont="1" applyFill="1" applyAlignment="1">
      <alignment vertical="top" wrapText="1"/>
    </xf>
    <xf numFmtId="0" fontId="3" fillId="8" borderId="0" xfId="0" applyFont="1" applyFill="1" applyAlignment="1">
      <alignment horizontal="center" vertical="center" wrapText="1"/>
    </xf>
    <xf numFmtId="0" fontId="4" fillId="9" borderId="0" xfId="0" applyFont="1" applyFill="1" applyAlignment="1">
      <alignment horizontal="center" vertical="top" wrapText="1"/>
    </xf>
    <xf numFmtId="0" fontId="4" fillId="9" borderId="0" xfId="0" applyFont="1" applyFill="1" applyAlignment="1">
      <alignment vertical="top" wrapText="1"/>
    </xf>
    <xf numFmtId="0" fontId="5" fillId="8" borderId="0" xfId="0" applyFont="1" applyFill="1" applyAlignment="1">
      <alignment vertical="top" wrapText="1"/>
    </xf>
    <xf numFmtId="0" fontId="4" fillId="12" borderId="0" xfId="0" applyFont="1" applyFill="1" applyAlignment="1">
      <alignment vertical="top" wrapText="1"/>
    </xf>
    <xf numFmtId="0" fontId="4" fillId="13" borderId="0" xfId="0" applyFont="1" applyFill="1" applyAlignment="1">
      <alignment vertical="top" wrapText="1"/>
    </xf>
    <xf numFmtId="0" fontId="6" fillId="14" borderId="0" xfId="0" applyFont="1" applyFill="1" applyAlignment="1">
      <alignment vertical="top" wrapText="1"/>
    </xf>
    <xf numFmtId="0" fontId="6" fillId="14" borderId="0" xfId="0" applyFont="1" applyFill="1" applyAlignment="1">
      <alignment wrapText="1"/>
    </xf>
    <xf numFmtId="0" fontId="8" fillId="15" borderId="1" xfId="0" applyFont="1" applyFill="1" applyBorder="1" applyAlignment="1">
      <alignment horizontal="center" vertical="center" wrapText="1"/>
    </xf>
    <xf numFmtId="0" fontId="8" fillId="15" borderId="2" xfId="0" applyFont="1" applyFill="1" applyBorder="1" applyAlignment="1">
      <alignment horizontal="center" vertical="center" wrapText="1"/>
    </xf>
    <xf numFmtId="0" fontId="8" fillId="15" borderId="3" xfId="0" applyFont="1" applyFill="1" applyBorder="1" applyAlignment="1">
      <alignment horizontal="center" vertical="center" wrapText="1"/>
    </xf>
    <xf numFmtId="0" fontId="8" fillId="15" borderId="4" xfId="0" applyFont="1" applyFill="1" applyBorder="1" applyAlignment="1">
      <alignment horizontal="center" vertical="center" wrapText="1"/>
    </xf>
    <xf numFmtId="0" fontId="8" fillId="15" borderId="5" xfId="0" applyFont="1" applyFill="1" applyBorder="1" applyAlignment="1">
      <alignment horizontal="center" vertical="center" wrapText="1"/>
    </xf>
    <xf numFmtId="0" fontId="8" fillId="15" borderId="6" xfId="0" applyFont="1" applyFill="1" applyBorder="1" applyAlignment="1">
      <alignment horizontal="center" vertical="center" wrapText="1"/>
    </xf>
    <xf numFmtId="0" fontId="11" fillId="9" borderId="7" xfId="1" applyFont="1" applyFill="1" applyBorder="1" applyAlignment="1">
      <alignment horizontal="center" vertical="center"/>
    </xf>
    <xf numFmtId="0" fontId="11" fillId="9" borderId="8" xfId="1" applyFont="1" applyFill="1" applyBorder="1" applyAlignment="1">
      <alignment horizontal="center" vertical="center"/>
    </xf>
    <xf numFmtId="0" fontId="6" fillId="9" borderId="0" xfId="0" applyFont="1" applyFill="1" applyAlignment="1">
      <alignment wrapText="1"/>
    </xf>
    <xf numFmtId="0" fontId="4" fillId="9" borderId="0" xfId="0" applyFont="1" applyFill="1" applyAlignment="1">
      <alignment wrapText="1"/>
    </xf>
    <xf numFmtId="0" fontId="1" fillId="8" borderId="0" xfId="0" applyFont="1" applyFill="1" applyAlignment="1" applyProtection="1">
      <alignment horizontal="left" vertical="center" wrapText="1"/>
      <protection locked="0"/>
    </xf>
    <xf numFmtId="0" fontId="2" fillId="10" borderId="0" xfId="0" applyFont="1" applyFill="1" applyAlignment="1" applyProtection="1">
      <alignment wrapText="1"/>
      <protection locked="0"/>
    </xf>
    <xf numFmtId="0" fontId="0" fillId="9" borderId="0" xfId="0" applyFill="1" applyAlignment="1" applyProtection="1">
      <alignment wrapText="1"/>
      <protection locked="0"/>
    </xf>
    <xf numFmtId="0" fontId="3" fillId="11" borderId="0" xfId="0" applyFont="1" applyFill="1" applyAlignment="1" applyProtection="1">
      <alignment vertical="center" wrapText="1"/>
      <protection locked="0"/>
    </xf>
    <xf numFmtId="0" fontId="3" fillId="8" borderId="0" xfId="0" applyFont="1" applyFill="1" applyAlignment="1" applyProtection="1">
      <alignment horizontal="center" vertical="center" wrapText="1"/>
      <protection locked="0"/>
    </xf>
    <xf numFmtId="0" fontId="6" fillId="9" borderId="0" xfId="0" applyFont="1" applyFill="1" applyAlignment="1" applyProtection="1">
      <alignment vertical="center" wrapText="1"/>
      <protection locked="0"/>
    </xf>
    <xf numFmtId="0" fontId="4" fillId="12" borderId="0" xfId="0" applyFont="1" applyFill="1" applyAlignment="1" applyProtection="1">
      <alignment vertical="center" wrapText="1"/>
      <protection locked="0"/>
    </xf>
    <xf numFmtId="0" fontId="4" fillId="9" borderId="0" xfId="0" applyFont="1" applyFill="1" applyAlignment="1" applyProtection="1">
      <alignment vertical="top" wrapText="1"/>
      <protection locked="0"/>
    </xf>
    <xf numFmtId="3" fontId="4" fillId="12" borderId="0" xfId="0" applyNumberFormat="1" applyFont="1" applyFill="1" applyAlignment="1" applyProtection="1">
      <alignment vertical="center" wrapText="1"/>
      <protection locked="0"/>
    </xf>
    <xf numFmtId="4" fontId="4" fillId="12" borderId="0" xfId="0" applyNumberFormat="1" applyFont="1" applyFill="1" applyAlignment="1" applyProtection="1">
      <alignment vertical="center" wrapText="1"/>
      <protection locked="0"/>
    </xf>
    <xf numFmtId="164" fontId="4" fillId="12" borderId="0" xfId="0" applyNumberFormat="1" applyFont="1" applyFill="1" applyAlignment="1" applyProtection="1">
      <alignment vertical="center" wrapText="1"/>
      <protection locked="0"/>
    </xf>
    <xf numFmtId="0" fontId="3" fillId="8" borderId="0" xfId="0" applyFont="1" applyFill="1" applyAlignment="1" applyProtection="1">
      <alignment wrapText="1"/>
      <protection locked="0"/>
    </xf>
    <xf numFmtId="0" fontId="6" fillId="14" borderId="0" xfId="0" applyFont="1" applyFill="1" applyAlignment="1" applyProtection="1">
      <alignment horizontal="center" wrapText="1"/>
      <protection locked="0"/>
    </xf>
    <xf numFmtId="0" fontId="4" fillId="14" borderId="0" xfId="0" applyFont="1" applyFill="1" applyAlignment="1" applyProtection="1">
      <alignment wrapText="1"/>
      <protection locked="0"/>
    </xf>
    <xf numFmtId="4" fontId="4" fillId="13" borderId="0" xfId="0" applyNumberFormat="1" applyFont="1" applyFill="1" applyAlignment="1" applyProtection="1">
      <alignment vertical="center" wrapText="1"/>
      <protection locked="0"/>
    </xf>
    <xf numFmtId="0" fontId="4" fillId="13" borderId="0" xfId="0" applyFont="1" applyFill="1" applyAlignment="1" applyProtection="1">
      <alignment vertical="center" wrapText="1"/>
      <protection locked="0"/>
    </xf>
  </cellXfs>
  <cellStyles count="2">
    <cellStyle name="Hipervínculo" xfId="1" builtinId="8"/>
    <cellStyle name="Normal" xfId="0" builtinId="0"/>
  </cellStyles>
  <dxfs count="2">
    <dxf>
      <font>
        <color rgb="FF92400E"/>
      </font>
      <fill>
        <patternFill>
          <bgColor rgb="FFFFF4CC"/>
        </patternFill>
      </fill>
    </dxf>
    <dxf>
      <font>
        <color rgb="FF991B1B"/>
      </font>
      <fill>
        <patternFill>
          <bgColor rgb="FFFEE2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c:style val="2"/>
  <c:chart>
    <c:title>
      <c:tx>
        <c:rich>
          <a:bodyPr/>
          <a:lstStyle/>
          <a:p>
            <a:r>
              <a:rPr lang="es-CO"/>
              <a:t>Precio unitario por método</a:t>
            </a:r>
          </a:p>
        </c:rich>
      </c:tx>
      <c:overlay val="1"/>
    </c:title>
    <c:autoTitleDeleted val="0"/>
    <c:plotArea>
      <c:layout/>
      <c:barChart>
        <c:barDir val="col"/>
        <c:grouping val="clustered"/>
        <c:varyColors val="0"/>
        <c:ser>
          <c:idx val="0"/>
          <c:order val="0"/>
          <c:tx>
            <c:v>Precio unitario</c:v>
          </c:tx>
          <c:invertIfNegative val="1"/>
          <c:cat>
            <c:strRef>
              <c:f>Comparador!$A$14:$A$18</c:f>
              <c:strCache>
                <c:ptCount val="5"/>
                <c:pt idx="0">
                  <c:v>Costo variable</c:v>
                </c:pt>
                <c:pt idx="1">
                  <c:v>Costo total</c:v>
                </c:pt>
                <c:pt idx="2">
                  <c:v>Costo total + margen</c:v>
                </c:pt>
                <c:pt idx="3">
                  <c:v>Precio de mercado</c:v>
                </c:pt>
                <c:pt idx="4">
                  <c:v>Precio negociado</c:v>
                </c:pt>
              </c:strCache>
            </c:strRef>
          </c:cat>
          <c:val>
            <c:numRef>
              <c:f>Comparador!$B$14:$B$18</c:f>
              <c:numCache>
                <c:formatCode>#,##0.00</c:formatCode>
                <c:ptCount val="5"/>
                <c:pt idx="0">
                  <c:v>40</c:v>
                </c:pt>
                <c:pt idx="1">
                  <c:v>50</c:v>
                </c:pt>
                <c:pt idx="2">
                  <c:v>60</c:v>
                </c:pt>
                <c:pt idx="3">
                  <c:v>68</c:v>
                </c:pt>
                <c:pt idx="4">
                  <c:v>54</c:v>
                </c:pt>
              </c:numCache>
            </c:numRef>
          </c:val>
          <c:extLst>
            <c:ext xmlns:c16="http://schemas.microsoft.com/office/drawing/2014/chart" uri="{C3380CC4-5D6E-409C-BE32-E72D297353CC}">
              <c16:uniqueId val="{00000000-BCD7-44DD-A438-D5E73CFCAC81}"/>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0" sourceLinked="1"/>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7</xdr:col>
      <xdr:colOff>1611922</xdr:colOff>
      <xdr:row>2</xdr:row>
      <xdr:rowOff>131445</xdr:rowOff>
    </xdr:to>
    <xdr:pic>
      <xdr:nvPicPr>
        <xdr:cNvPr id="2" name="Imagen 1">
          <a:extLst>
            <a:ext uri="{FF2B5EF4-FFF2-40B4-BE49-F238E27FC236}">
              <a16:creationId xmlns:a16="http://schemas.microsoft.com/office/drawing/2014/main" id="{3154F2A3-83F2-470B-A211-328E954AE461}"/>
            </a:ext>
          </a:extLst>
        </xdr:cNvPr>
        <xdr:cNvPicPr>
          <a:picLocks noChangeAspect="1"/>
        </xdr:cNvPicPr>
      </xdr:nvPicPr>
      <xdr:blipFill>
        <a:blip xmlns:r="http://schemas.openxmlformats.org/officeDocument/2006/relationships" r:embed="rId1"/>
        <a:stretch>
          <a:fillRect/>
        </a:stretch>
      </xdr:blipFill>
      <xdr:spPr>
        <a:xfrm>
          <a:off x="12001500" y="0"/>
          <a:ext cx="2091982" cy="6286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0</xdr:row>
      <xdr:rowOff>0</xdr:rowOff>
    </xdr:from>
    <xdr:to>
      <xdr:col>4</xdr:col>
      <xdr:colOff>1653832</xdr:colOff>
      <xdr:row>2</xdr:row>
      <xdr:rowOff>169545</xdr:rowOff>
    </xdr:to>
    <xdr:pic>
      <xdr:nvPicPr>
        <xdr:cNvPr id="2" name="Imagen 1">
          <a:extLst>
            <a:ext uri="{FF2B5EF4-FFF2-40B4-BE49-F238E27FC236}">
              <a16:creationId xmlns:a16="http://schemas.microsoft.com/office/drawing/2014/main" id="{139466B6-0675-41A9-8149-9C6161EF5B7C}"/>
            </a:ext>
          </a:extLst>
        </xdr:cNvPr>
        <xdr:cNvPicPr>
          <a:picLocks noChangeAspect="1"/>
        </xdr:cNvPicPr>
      </xdr:nvPicPr>
      <xdr:blipFill>
        <a:blip xmlns:r="http://schemas.openxmlformats.org/officeDocument/2006/relationships" r:embed="rId1"/>
        <a:stretch>
          <a:fillRect/>
        </a:stretch>
      </xdr:blipFill>
      <xdr:spPr>
        <a:xfrm>
          <a:off x="10734675" y="0"/>
          <a:ext cx="2091982" cy="62103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0</xdr:colOff>
      <xdr:row>0</xdr:row>
      <xdr:rowOff>0</xdr:rowOff>
    </xdr:from>
    <xdr:to>
      <xdr:col>8</xdr:col>
      <xdr:colOff>1659547</xdr:colOff>
      <xdr:row>3</xdr:row>
      <xdr:rowOff>1905</xdr:rowOff>
    </xdr:to>
    <xdr:pic>
      <xdr:nvPicPr>
        <xdr:cNvPr id="2" name="Imagen 1">
          <a:extLst>
            <a:ext uri="{FF2B5EF4-FFF2-40B4-BE49-F238E27FC236}">
              <a16:creationId xmlns:a16="http://schemas.microsoft.com/office/drawing/2014/main" id="{66D3EAEE-F639-4E4C-A372-77F4B7D8712E}"/>
            </a:ext>
          </a:extLst>
        </xdr:cNvPr>
        <xdr:cNvPicPr>
          <a:picLocks noChangeAspect="1"/>
        </xdr:cNvPicPr>
      </xdr:nvPicPr>
      <xdr:blipFill>
        <a:blip xmlns:r="http://schemas.openxmlformats.org/officeDocument/2006/relationships" r:embed="rId1"/>
        <a:stretch>
          <a:fillRect/>
        </a:stretch>
      </xdr:blipFill>
      <xdr:spPr>
        <a:xfrm>
          <a:off x="14173200" y="0"/>
          <a:ext cx="2105317" cy="62103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0</xdr:colOff>
      <xdr:row>3</xdr:row>
      <xdr:rowOff>0</xdr:rowOff>
    </xdr:from>
    <xdr:to>
      <xdr:col>14</xdr:col>
      <xdr:colOff>0</xdr:colOff>
      <xdr:row>18</xdr:row>
      <xdr:rowOff>0</xdr:rowOff>
    </xdr:to>
    <xdr:graphicFrame macro="">
      <xdr:nvGraphicFramePr>
        <xdr:cNvPr id="2" name="Chart">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infoexperiencia.com/sistemas-premiu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infoexperiencia.com/sistemas-premium/"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infoexperiencia.com/sistemas-premium/"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
  <sheetViews>
    <sheetView tabSelected="1" workbookViewId="0">
      <selection activeCell="F15" sqref="F15"/>
    </sheetView>
  </sheetViews>
  <sheetFormatPr baseColWidth="10" defaultColWidth="8.796875" defaultRowHeight="13.8"/>
  <cols>
    <col min="1" max="1" width="18" style="15" customWidth="1"/>
    <col min="2" max="2" width="61.296875" style="15" customWidth="1"/>
    <col min="3" max="3" width="30.296875" style="15" customWidth="1"/>
    <col min="4" max="6" width="16" style="15" customWidth="1"/>
    <col min="7" max="7" width="6.296875" style="15" customWidth="1"/>
    <col min="8" max="8" width="21.5" style="15" customWidth="1"/>
    <col min="9" max="9" width="37.69921875" style="15" customWidth="1"/>
    <col min="10" max="16384" width="8.796875" style="15"/>
  </cols>
  <sheetData>
    <row r="1" spans="1:26" ht="24" customHeight="1">
      <c r="A1" s="13" t="s">
        <v>0</v>
      </c>
      <c r="B1" s="13"/>
      <c r="C1" s="13"/>
      <c r="D1" s="13"/>
      <c r="E1" s="13"/>
      <c r="F1" s="13"/>
      <c r="G1" s="14"/>
      <c r="H1" s="14"/>
      <c r="I1" s="14"/>
      <c r="J1" s="14"/>
      <c r="K1" s="14"/>
      <c r="L1" s="14"/>
      <c r="M1" s="14"/>
      <c r="N1" s="14"/>
      <c r="O1" s="14"/>
      <c r="P1" s="14"/>
      <c r="Q1" s="14"/>
      <c r="R1" s="14"/>
      <c r="S1" s="14"/>
      <c r="T1" s="14"/>
      <c r="U1" s="14"/>
      <c r="V1" s="14"/>
      <c r="W1" s="14"/>
      <c r="X1" s="14"/>
      <c r="Y1" s="14"/>
      <c r="Z1" s="14"/>
    </row>
    <row r="2" spans="1:26" ht="14.4">
      <c r="A2" s="16" t="s">
        <v>1</v>
      </c>
      <c r="B2" s="16"/>
      <c r="C2" s="16"/>
      <c r="D2" s="16"/>
      <c r="E2" s="16"/>
      <c r="F2" s="16"/>
      <c r="G2" s="14"/>
      <c r="H2" s="14"/>
      <c r="I2" s="14"/>
      <c r="J2" s="14"/>
      <c r="K2" s="14"/>
      <c r="L2" s="14"/>
      <c r="M2" s="14"/>
      <c r="N2" s="14"/>
      <c r="O2" s="14"/>
      <c r="P2" s="14"/>
      <c r="Q2" s="14"/>
      <c r="R2" s="14"/>
      <c r="S2" s="14"/>
      <c r="T2" s="14"/>
      <c r="U2" s="14"/>
      <c r="V2" s="14"/>
      <c r="W2" s="14"/>
      <c r="X2" s="14"/>
      <c r="Y2" s="14"/>
      <c r="Z2" s="14"/>
    </row>
    <row r="3" spans="1:26" ht="14.4" thickBot="1">
      <c r="A3" s="14"/>
      <c r="B3" s="14"/>
      <c r="C3" s="14"/>
      <c r="D3" s="14"/>
      <c r="E3" s="14"/>
      <c r="F3" s="14"/>
      <c r="G3" s="14"/>
      <c r="H3" s="14"/>
      <c r="I3" s="14"/>
      <c r="J3" s="14"/>
      <c r="K3" s="14"/>
      <c r="L3" s="14"/>
      <c r="M3" s="14"/>
      <c r="N3" s="14"/>
      <c r="O3" s="14"/>
      <c r="P3" s="14"/>
      <c r="Q3" s="14"/>
      <c r="R3" s="14"/>
      <c r="S3" s="14"/>
      <c r="T3" s="14"/>
      <c r="U3" s="14"/>
      <c r="V3" s="14"/>
      <c r="W3" s="14"/>
      <c r="X3" s="14"/>
      <c r="Y3" s="14"/>
      <c r="Z3" s="14"/>
    </row>
    <row r="4" spans="1:26" ht="25.8" customHeight="1">
      <c r="A4" s="17" t="s">
        <v>2</v>
      </c>
      <c r="B4" s="17"/>
      <c r="C4" s="17"/>
      <c r="D4" s="17"/>
      <c r="E4" s="17"/>
      <c r="F4" s="17"/>
      <c r="G4" s="14"/>
      <c r="H4" s="27" t="s">
        <v>241</v>
      </c>
      <c r="I4" s="28"/>
      <c r="J4" s="14"/>
      <c r="K4" s="14"/>
      <c r="L4" s="14"/>
      <c r="M4" s="14"/>
      <c r="N4" s="14"/>
      <c r="O4" s="14"/>
      <c r="P4" s="14"/>
      <c r="Q4" s="14"/>
      <c r="R4" s="14"/>
      <c r="S4" s="14"/>
      <c r="T4" s="14"/>
      <c r="U4" s="14"/>
      <c r="V4" s="14"/>
      <c r="W4" s="14"/>
      <c r="X4" s="14"/>
      <c r="Y4" s="14"/>
      <c r="Z4" s="14"/>
    </row>
    <row r="5" spans="1:26" ht="25.8" customHeight="1">
      <c r="A5" s="18" t="s">
        <v>3</v>
      </c>
      <c r="B5" s="18"/>
      <c r="C5" s="18"/>
      <c r="D5" s="18"/>
      <c r="E5" s="18"/>
      <c r="F5" s="18"/>
      <c r="G5" s="14"/>
      <c r="H5" s="29"/>
      <c r="I5" s="30"/>
      <c r="J5" s="14"/>
      <c r="K5" s="14"/>
      <c r="L5" s="14"/>
      <c r="M5" s="14"/>
      <c r="N5" s="14"/>
      <c r="O5" s="14"/>
      <c r="P5" s="14"/>
      <c r="Q5" s="14"/>
      <c r="R5" s="14"/>
      <c r="S5" s="14"/>
      <c r="T5" s="14"/>
      <c r="U5" s="14"/>
      <c r="V5" s="14"/>
      <c r="W5" s="14"/>
      <c r="X5" s="14"/>
      <c r="Y5" s="14"/>
      <c r="Z5" s="14"/>
    </row>
    <row r="6" spans="1:26" ht="25.8" customHeight="1" thickBot="1">
      <c r="A6" s="18"/>
      <c r="B6" s="18"/>
      <c r="C6" s="18"/>
      <c r="D6" s="18"/>
      <c r="E6" s="18"/>
      <c r="F6" s="18"/>
      <c r="G6" s="14"/>
      <c r="H6" s="31"/>
      <c r="I6" s="32"/>
      <c r="J6" s="14"/>
      <c r="K6" s="14"/>
      <c r="L6" s="14"/>
      <c r="M6" s="14"/>
      <c r="N6" s="14"/>
      <c r="O6" s="14"/>
      <c r="P6" s="14"/>
      <c r="Q6" s="14"/>
      <c r="R6" s="14"/>
      <c r="S6" s="14"/>
      <c r="T6" s="14"/>
      <c r="U6" s="14"/>
      <c r="V6" s="14"/>
      <c r="W6" s="14"/>
      <c r="X6" s="14"/>
      <c r="Y6" s="14"/>
      <c r="Z6" s="14"/>
    </row>
    <row r="7" spans="1:26" ht="17.399999999999999" thickBot="1">
      <c r="A7" s="18"/>
      <c r="B7" s="18"/>
      <c r="C7" s="18"/>
      <c r="D7" s="18"/>
      <c r="E7" s="18"/>
      <c r="F7" s="18"/>
      <c r="G7" s="14"/>
      <c r="H7" s="33" t="s">
        <v>242</v>
      </c>
      <c r="I7" s="34"/>
      <c r="J7" s="14"/>
      <c r="K7" s="14"/>
      <c r="L7" s="14"/>
      <c r="M7" s="14"/>
      <c r="N7" s="14"/>
      <c r="O7" s="14"/>
      <c r="P7" s="14"/>
      <c r="Q7" s="14"/>
      <c r="R7" s="14"/>
      <c r="S7" s="14"/>
      <c r="T7" s="14"/>
      <c r="U7" s="14"/>
      <c r="V7" s="14"/>
      <c r="W7" s="14"/>
      <c r="X7" s="14"/>
      <c r="Y7" s="14"/>
      <c r="Z7" s="14"/>
    </row>
    <row r="8" spans="1:26">
      <c r="A8" s="14"/>
      <c r="B8" s="14"/>
      <c r="C8" s="14"/>
      <c r="D8" s="14"/>
      <c r="E8" s="14"/>
      <c r="F8" s="14"/>
      <c r="G8" s="14"/>
      <c r="H8" s="14"/>
      <c r="I8" s="14"/>
      <c r="J8" s="14"/>
      <c r="K8" s="14"/>
      <c r="L8" s="14"/>
      <c r="M8" s="14"/>
      <c r="N8" s="14"/>
      <c r="O8" s="14"/>
      <c r="P8" s="14"/>
      <c r="Q8" s="14"/>
      <c r="R8" s="14"/>
      <c r="S8" s="14"/>
      <c r="T8" s="14"/>
      <c r="U8" s="14"/>
      <c r="V8" s="14"/>
      <c r="W8" s="14"/>
      <c r="X8" s="14"/>
      <c r="Y8" s="14"/>
      <c r="Z8" s="14"/>
    </row>
    <row r="9" spans="1:26">
      <c r="A9" s="17" t="s">
        <v>4</v>
      </c>
      <c r="B9" s="17"/>
      <c r="C9" s="17"/>
      <c r="D9" s="17"/>
      <c r="E9" s="17"/>
      <c r="F9" s="17"/>
      <c r="G9" s="14"/>
      <c r="H9" s="14"/>
      <c r="I9" s="14"/>
      <c r="J9" s="14"/>
      <c r="K9" s="14"/>
      <c r="L9" s="14"/>
      <c r="M9" s="14"/>
      <c r="N9" s="14"/>
      <c r="O9" s="14"/>
      <c r="P9" s="14"/>
      <c r="Q9" s="14"/>
      <c r="R9" s="14"/>
      <c r="S9" s="14"/>
      <c r="T9" s="14"/>
      <c r="U9" s="14"/>
      <c r="V9" s="14"/>
      <c r="W9" s="14"/>
      <c r="X9" s="14"/>
      <c r="Y9" s="14"/>
      <c r="Z9" s="14"/>
    </row>
    <row r="10" spans="1:26">
      <c r="A10" s="19" t="s">
        <v>5</v>
      </c>
      <c r="B10" s="19" t="s">
        <v>6</v>
      </c>
      <c r="C10" s="19" t="s">
        <v>7</v>
      </c>
      <c r="D10" s="14"/>
      <c r="E10" s="14"/>
      <c r="F10" s="14"/>
      <c r="G10" s="14"/>
      <c r="H10" s="14"/>
      <c r="I10" s="14"/>
      <c r="J10" s="14"/>
      <c r="K10" s="14"/>
      <c r="L10" s="14"/>
      <c r="M10" s="14"/>
      <c r="N10" s="14"/>
      <c r="O10" s="14"/>
      <c r="P10" s="14"/>
      <c r="Q10" s="14"/>
      <c r="R10" s="14"/>
      <c r="S10" s="14"/>
      <c r="T10" s="14"/>
      <c r="U10" s="14"/>
      <c r="V10" s="14"/>
      <c r="W10" s="14"/>
      <c r="X10" s="14"/>
      <c r="Y10" s="14"/>
      <c r="Z10" s="14"/>
    </row>
    <row r="11" spans="1:26">
      <c r="A11" s="20" t="s">
        <v>8</v>
      </c>
      <c r="B11" s="21" t="s">
        <v>9</v>
      </c>
      <c r="C11" s="21" t="s">
        <v>10</v>
      </c>
      <c r="D11" s="14"/>
      <c r="E11" s="14"/>
      <c r="F11" s="14"/>
      <c r="G11" s="14"/>
      <c r="H11" s="14"/>
      <c r="I11" s="14"/>
      <c r="J11" s="14"/>
      <c r="K11" s="14"/>
      <c r="L11" s="14"/>
      <c r="M11" s="14"/>
      <c r="N11" s="14"/>
      <c r="O11" s="14"/>
      <c r="P11" s="14"/>
      <c r="Q11" s="14"/>
      <c r="R11" s="14"/>
      <c r="S11" s="14"/>
      <c r="T11" s="14"/>
      <c r="U11" s="14"/>
      <c r="V11" s="14"/>
      <c r="W11" s="14"/>
      <c r="X11" s="14"/>
      <c r="Y11" s="14"/>
      <c r="Z11" s="14"/>
    </row>
    <row r="12" spans="1:26" ht="27.6">
      <c r="A12" s="20" t="s">
        <v>11</v>
      </c>
      <c r="B12" s="21" t="s">
        <v>12</v>
      </c>
      <c r="C12" s="21" t="s">
        <v>13</v>
      </c>
      <c r="D12" s="14"/>
      <c r="E12" s="14"/>
      <c r="F12" s="14"/>
      <c r="G12" s="14"/>
      <c r="H12" s="14"/>
      <c r="I12" s="14"/>
      <c r="J12" s="14"/>
      <c r="K12" s="14"/>
      <c r="L12" s="14"/>
      <c r="M12" s="14"/>
      <c r="N12" s="14"/>
      <c r="O12" s="14"/>
      <c r="P12" s="14"/>
      <c r="Q12" s="14"/>
      <c r="R12" s="14"/>
      <c r="S12" s="14"/>
      <c r="T12" s="14"/>
      <c r="U12" s="14"/>
      <c r="V12" s="14"/>
      <c r="W12" s="14"/>
      <c r="X12" s="14"/>
      <c r="Y12" s="14"/>
      <c r="Z12" s="14"/>
    </row>
    <row r="13" spans="1:26" ht="27.6">
      <c r="A13" s="20" t="s">
        <v>14</v>
      </c>
      <c r="B13" s="21" t="s">
        <v>15</v>
      </c>
      <c r="C13" s="21" t="s">
        <v>16</v>
      </c>
      <c r="D13" s="14"/>
      <c r="E13" s="14"/>
      <c r="F13" s="14"/>
      <c r="G13" s="14"/>
      <c r="H13" s="14"/>
      <c r="I13" s="14"/>
      <c r="J13" s="14"/>
      <c r="K13" s="14"/>
      <c r="L13" s="14"/>
      <c r="M13" s="14"/>
      <c r="N13" s="14"/>
      <c r="O13" s="14"/>
      <c r="P13" s="14"/>
      <c r="Q13" s="14"/>
      <c r="R13" s="14"/>
      <c r="S13" s="14"/>
      <c r="T13" s="14"/>
      <c r="U13" s="14"/>
      <c r="V13" s="14"/>
      <c r="W13" s="14"/>
      <c r="X13" s="14"/>
      <c r="Y13" s="14"/>
      <c r="Z13" s="14"/>
    </row>
    <row r="14" spans="1:26" ht="27.6">
      <c r="A14" s="20" t="s">
        <v>17</v>
      </c>
      <c r="B14" s="21" t="s">
        <v>18</v>
      </c>
      <c r="C14" s="21" t="s">
        <v>19</v>
      </c>
      <c r="D14" s="14"/>
      <c r="E14" s="14"/>
      <c r="F14" s="14"/>
      <c r="G14" s="14"/>
      <c r="H14" s="14"/>
      <c r="I14" s="14"/>
      <c r="J14" s="14"/>
      <c r="K14" s="14"/>
      <c r="L14" s="14"/>
      <c r="M14" s="14"/>
      <c r="N14" s="14"/>
      <c r="O14" s="14"/>
      <c r="P14" s="14"/>
      <c r="Q14" s="14"/>
      <c r="R14" s="14"/>
      <c r="S14" s="14"/>
      <c r="T14" s="14"/>
      <c r="U14" s="14"/>
      <c r="V14" s="14"/>
      <c r="W14" s="14"/>
      <c r="X14" s="14"/>
      <c r="Y14" s="14"/>
      <c r="Z14" s="14"/>
    </row>
    <row r="15" spans="1:26" ht="27.6">
      <c r="A15" s="20" t="s">
        <v>20</v>
      </c>
      <c r="B15" s="21" t="s">
        <v>21</v>
      </c>
      <c r="C15" s="21" t="s">
        <v>22</v>
      </c>
      <c r="D15" s="14"/>
      <c r="E15" s="14"/>
      <c r="F15" s="14"/>
      <c r="G15" s="14"/>
      <c r="H15" s="14"/>
      <c r="I15" s="14"/>
      <c r="J15" s="14"/>
      <c r="K15" s="14"/>
      <c r="L15" s="14"/>
      <c r="M15" s="14"/>
      <c r="N15" s="14"/>
      <c r="O15" s="14"/>
      <c r="P15" s="14"/>
      <c r="Q15" s="14"/>
      <c r="R15" s="14"/>
      <c r="S15" s="14"/>
      <c r="T15" s="14"/>
      <c r="U15" s="14"/>
      <c r="V15" s="14"/>
      <c r="W15" s="14"/>
      <c r="X15" s="14"/>
      <c r="Y15" s="14"/>
      <c r="Z15" s="14"/>
    </row>
    <row r="16" spans="1:26" ht="27.6">
      <c r="A16" s="20" t="s">
        <v>23</v>
      </c>
      <c r="B16" s="21" t="s">
        <v>24</v>
      </c>
      <c r="C16" s="21" t="s">
        <v>25</v>
      </c>
      <c r="D16" s="14"/>
      <c r="E16" s="14"/>
      <c r="F16" s="14"/>
      <c r="G16" s="14"/>
      <c r="H16" s="14"/>
      <c r="I16" s="14"/>
      <c r="J16" s="14"/>
      <c r="K16" s="14"/>
      <c r="L16" s="14"/>
      <c r="M16" s="14"/>
      <c r="N16" s="14"/>
      <c r="O16" s="14"/>
      <c r="P16" s="14"/>
      <c r="Q16" s="14"/>
      <c r="R16" s="14"/>
      <c r="S16" s="14"/>
      <c r="T16" s="14"/>
      <c r="U16" s="14"/>
      <c r="V16" s="14"/>
      <c r="W16" s="14"/>
      <c r="X16" s="14"/>
      <c r="Y16" s="14"/>
      <c r="Z16" s="14"/>
    </row>
    <row r="17" spans="1:26">
      <c r="A17" s="20" t="s">
        <v>26</v>
      </c>
      <c r="B17" s="21" t="s">
        <v>27</v>
      </c>
      <c r="C17" s="21" t="s">
        <v>28</v>
      </c>
      <c r="D17" s="14"/>
      <c r="E17" s="14"/>
      <c r="F17" s="14"/>
      <c r="G17" s="14"/>
      <c r="H17" s="14"/>
      <c r="I17" s="14"/>
      <c r="J17" s="14"/>
      <c r="K17" s="14"/>
      <c r="L17" s="14"/>
      <c r="M17" s="14"/>
      <c r="N17" s="14"/>
      <c r="O17" s="14"/>
      <c r="P17" s="14"/>
      <c r="Q17" s="14"/>
      <c r="R17" s="14"/>
      <c r="S17" s="14"/>
      <c r="T17" s="14"/>
      <c r="U17" s="14"/>
      <c r="V17" s="14"/>
      <c r="W17" s="14"/>
      <c r="X17" s="14"/>
      <c r="Y17" s="14"/>
      <c r="Z17" s="14"/>
    </row>
    <row r="18" spans="1:26">
      <c r="A18" s="14"/>
      <c r="B18" s="14"/>
      <c r="C18" s="14"/>
      <c r="D18" s="14"/>
      <c r="E18" s="14"/>
      <c r="F18" s="14"/>
      <c r="G18" s="14"/>
      <c r="H18" s="14"/>
      <c r="I18" s="14"/>
      <c r="J18" s="14"/>
      <c r="K18" s="14"/>
      <c r="L18" s="14"/>
      <c r="M18" s="14"/>
      <c r="N18" s="14"/>
      <c r="O18" s="14"/>
      <c r="P18" s="14"/>
      <c r="Q18" s="14"/>
      <c r="R18" s="14"/>
      <c r="S18" s="14"/>
      <c r="T18" s="14"/>
      <c r="U18" s="14"/>
      <c r="V18" s="14"/>
      <c r="W18" s="14"/>
      <c r="X18" s="14"/>
      <c r="Y18" s="14"/>
      <c r="Z18" s="14"/>
    </row>
    <row r="19" spans="1:26">
      <c r="A19" s="17" t="s">
        <v>29</v>
      </c>
      <c r="B19" s="17"/>
      <c r="C19" s="17"/>
      <c r="D19" s="17"/>
      <c r="E19" s="17"/>
      <c r="F19" s="17"/>
      <c r="G19" s="14"/>
      <c r="H19" s="14"/>
      <c r="I19" s="14"/>
      <c r="J19" s="14"/>
      <c r="K19" s="14"/>
      <c r="L19" s="14"/>
      <c r="M19" s="14"/>
      <c r="N19" s="14"/>
      <c r="O19" s="14"/>
      <c r="P19" s="14"/>
      <c r="Q19" s="14"/>
      <c r="R19" s="14"/>
      <c r="S19" s="14"/>
      <c r="T19" s="14"/>
      <c r="U19" s="14"/>
      <c r="V19" s="14"/>
      <c r="W19" s="14"/>
      <c r="X19" s="14"/>
      <c r="Y19" s="14"/>
      <c r="Z19" s="14"/>
    </row>
    <row r="20" spans="1:26">
      <c r="A20" s="18" t="s">
        <v>30</v>
      </c>
      <c r="B20" s="18"/>
      <c r="C20" s="18"/>
      <c r="D20" s="18"/>
      <c r="E20" s="18"/>
      <c r="F20" s="18"/>
      <c r="G20" s="14"/>
      <c r="H20" s="14"/>
      <c r="I20" s="14"/>
      <c r="J20" s="14"/>
      <c r="K20" s="14"/>
      <c r="L20" s="14"/>
      <c r="M20" s="14"/>
      <c r="N20" s="14"/>
      <c r="O20" s="14"/>
      <c r="P20" s="14"/>
      <c r="Q20" s="14"/>
      <c r="R20" s="14"/>
      <c r="S20" s="14"/>
      <c r="T20" s="14"/>
      <c r="U20" s="14"/>
      <c r="V20" s="14"/>
      <c r="W20" s="14"/>
      <c r="X20" s="14"/>
      <c r="Y20" s="14"/>
      <c r="Z20" s="14"/>
    </row>
    <row r="21" spans="1:26">
      <c r="A21" s="18"/>
      <c r="B21" s="18"/>
      <c r="C21" s="18"/>
      <c r="D21" s="18"/>
      <c r="E21" s="18"/>
      <c r="F21" s="18"/>
      <c r="G21" s="14"/>
      <c r="H21" s="14"/>
      <c r="I21" s="14"/>
      <c r="J21" s="14"/>
      <c r="K21" s="14"/>
      <c r="L21" s="14"/>
      <c r="M21" s="14"/>
      <c r="N21" s="14"/>
      <c r="O21" s="14"/>
      <c r="P21" s="14"/>
      <c r="Q21" s="14"/>
      <c r="R21" s="14"/>
      <c r="S21" s="14"/>
      <c r="T21" s="14"/>
      <c r="U21" s="14"/>
      <c r="V21" s="14"/>
      <c r="W21" s="14"/>
      <c r="X21" s="14"/>
      <c r="Y21" s="14"/>
      <c r="Z21" s="14"/>
    </row>
    <row r="22" spans="1:26">
      <c r="A22" s="18"/>
      <c r="B22" s="18"/>
      <c r="C22" s="18"/>
      <c r="D22" s="18"/>
      <c r="E22" s="18"/>
      <c r="F22" s="18"/>
      <c r="G22" s="14"/>
      <c r="H22" s="14"/>
      <c r="I22" s="14"/>
      <c r="J22" s="14"/>
      <c r="K22" s="14"/>
      <c r="L22" s="14"/>
      <c r="M22" s="14"/>
      <c r="N22" s="14"/>
      <c r="O22" s="14"/>
      <c r="P22" s="14"/>
      <c r="Q22" s="14"/>
      <c r="R22" s="14"/>
      <c r="S22" s="14"/>
      <c r="T22" s="14"/>
      <c r="U22" s="14"/>
      <c r="V22" s="14"/>
      <c r="W22" s="14"/>
      <c r="X22" s="14"/>
      <c r="Y22" s="14"/>
      <c r="Z22" s="14"/>
    </row>
    <row r="23" spans="1:26">
      <c r="A23" s="18"/>
      <c r="B23" s="18"/>
      <c r="C23" s="18"/>
      <c r="D23" s="18"/>
      <c r="E23" s="18"/>
      <c r="F23" s="18"/>
      <c r="G23" s="14"/>
      <c r="H23" s="14"/>
      <c r="I23" s="14"/>
      <c r="J23" s="14"/>
      <c r="K23" s="14"/>
      <c r="L23" s="14"/>
      <c r="M23" s="14"/>
      <c r="N23" s="14"/>
      <c r="O23" s="14"/>
      <c r="P23" s="14"/>
      <c r="Q23" s="14"/>
      <c r="R23" s="14"/>
      <c r="S23" s="14"/>
      <c r="T23" s="14"/>
      <c r="U23" s="14"/>
      <c r="V23" s="14"/>
      <c r="W23" s="14"/>
      <c r="X23" s="14"/>
      <c r="Y23" s="14"/>
      <c r="Z23" s="14"/>
    </row>
    <row r="24" spans="1:26">
      <c r="A24" s="14"/>
      <c r="B24" s="14"/>
      <c r="C24" s="14"/>
      <c r="D24" s="14"/>
      <c r="E24" s="14"/>
      <c r="F24" s="14"/>
      <c r="G24" s="14"/>
      <c r="H24" s="14"/>
      <c r="I24" s="14"/>
      <c r="J24" s="14"/>
      <c r="K24" s="14"/>
      <c r="L24" s="14"/>
      <c r="M24" s="14"/>
      <c r="N24" s="14"/>
      <c r="O24" s="14"/>
      <c r="P24" s="14"/>
      <c r="Q24" s="14"/>
      <c r="R24" s="14"/>
      <c r="S24" s="14"/>
      <c r="T24" s="14"/>
      <c r="U24" s="14"/>
      <c r="V24" s="14"/>
      <c r="W24" s="14"/>
      <c r="X24" s="14"/>
      <c r="Y24" s="14"/>
      <c r="Z24" s="14"/>
    </row>
    <row r="25" spans="1:26">
      <c r="A25" s="17" t="s">
        <v>31</v>
      </c>
      <c r="B25" s="17"/>
      <c r="C25" s="17"/>
      <c r="D25" s="17"/>
      <c r="E25" s="17"/>
      <c r="F25" s="17"/>
      <c r="G25" s="14"/>
      <c r="H25" s="14"/>
      <c r="I25" s="14"/>
      <c r="J25" s="14"/>
      <c r="K25" s="14"/>
      <c r="L25" s="14"/>
      <c r="M25" s="14"/>
      <c r="N25" s="14"/>
      <c r="O25" s="14"/>
      <c r="P25" s="14"/>
      <c r="Q25" s="14"/>
      <c r="R25" s="14"/>
      <c r="S25" s="14"/>
      <c r="T25" s="14"/>
      <c r="U25" s="14"/>
      <c r="V25" s="14"/>
      <c r="W25" s="14"/>
      <c r="X25" s="14"/>
      <c r="Y25" s="14"/>
      <c r="Z25" s="14"/>
    </row>
    <row r="26" spans="1:26">
      <c r="A26" s="19" t="s">
        <v>32</v>
      </c>
      <c r="B26" s="19" t="s">
        <v>33</v>
      </c>
      <c r="C26" s="14"/>
      <c r="D26" s="14"/>
      <c r="E26" s="14"/>
      <c r="F26" s="14"/>
      <c r="G26" s="14"/>
      <c r="H26" s="14"/>
      <c r="I26" s="14"/>
      <c r="J26" s="14"/>
      <c r="K26" s="14"/>
      <c r="L26" s="14"/>
      <c r="M26" s="14"/>
      <c r="N26" s="14"/>
      <c r="O26" s="14"/>
      <c r="P26" s="14"/>
      <c r="Q26" s="14"/>
      <c r="R26" s="14"/>
      <c r="S26" s="14"/>
      <c r="T26" s="14"/>
      <c r="U26" s="14"/>
      <c r="V26" s="14"/>
      <c r="W26" s="14"/>
      <c r="X26" s="14"/>
      <c r="Y26" s="14"/>
      <c r="Z26" s="14"/>
    </row>
    <row r="27" spans="1:26">
      <c r="A27" s="22" t="s">
        <v>34</v>
      </c>
      <c r="B27" s="21" t="s">
        <v>35</v>
      </c>
      <c r="C27" s="14"/>
      <c r="D27" s="14"/>
      <c r="E27" s="14"/>
      <c r="F27" s="14"/>
      <c r="G27" s="14"/>
      <c r="H27" s="14"/>
      <c r="I27" s="14"/>
      <c r="J27" s="14"/>
      <c r="K27" s="14"/>
      <c r="L27" s="14"/>
      <c r="M27" s="14"/>
      <c r="N27" s="14"/>
      <c r="O27" s="14"/>
      <c r="P27" s="14"/>
      <c r="Q27" s="14"/>
      <c r="R27" s="14"/>
      <c r="S27" s="14"/>
      <c r="T27" s="14"/>
      <c r="U27" s="14"/>
      <c r="V27" s="14"/>
      <c r="W27" s="14"/>
      <c r="X27" s="14"/>
      <c r="Y27" s="14"/>
      <c r="Z27" s="14"/>
    </row>
    <row r="28" spans="1:26">
      <c r="A28" s="23" t="s">
        <v>36</v>
      </c>
      <c r="B28" s="21" t="s">
        <v>37</v>
      </c>
      <c r="C28" s="14"/>
      <c r="D28" s="14"/>
      <c r="E28" s="14"/>
      <c r="F28" s="14"/>
      <c r="G28" s="14"/>
      <c r="H28" s="14"/>
      <c r="I28" s="14"/>
      <c r="J28" s="14"/>
      <c r="K28" s="14"/>
      <c r="L28" s="14"/>
      <c r="M28" s="14"/>
      <c r="N28" s="14"/>
      <c r="O28" s="14"/>
      <c r="P28" s="14"/>
      <c r="Q28" s="14"/>
      <c r="R28" s="14"/>
      <c r="S28" s="14"/>
      <c r="T28" s="14"/>
      <c r="U28" s="14"/>
      <c r="V28" s="14"/>
      <c r="W28" s="14"/>
      <c r="X28" s="14"/>
      <c r="Y28" s="14"/>
      <c r="Z28" s="14"/>
    </row>
    <row r="29" spans="1:26">
      <c r="A29" s="24" t="s">
        <v>38</v>
      </c>
      <c r="B29" s="21" t="s">
        <v>39</v>
      </c>
      <c r="C29" s="14"/>
      <c r="D29" s="14"/>
      <c r="E29" s="14"/>
      <c r="F29" s="14"/>
      <c r="G29" s="14"/>
      <c r="H29" s="14"/>
      <c r="I29" s="14"/>
      <c r="J29" s="14"/>
      <c r="K29" s="14"/>
      <c r="L29" s="14"/>
      <c r="M29" s="14"/>
      <c r="N29" s="14"/>
      <c r="O29" s="14"/>
      <c r="P29" s="14"/>
      <c r="Q29" s="14"/>
      <c r="R29" s="14"/>
      <c r="S29" s="14"/>
      <c r="T29" s="14"/>
      <c r="U29" s="14"/>
      <c r="V29" s="14"/>
      <c r="W29" s="14"/>
      <c r="X29" s="14"/>
      <c r="Y29" s="14"/>
      <c r="Z29" s="14"/>
    </row>
    <row r="30" spans="1:26" ht="41.4">
      <c r="A30" s="25" t="s">
        <v>40</v>
      </c>
      <c r="B30" s="21" t="s">
        <v>41</v>
      </c>
      <c r="C30" s="14"/>
      <c r="D30" s="14"/>
      <c r="E30" s="14"/>
      <c r="F30" s="14"/>
      <c r="G30" s="14"/>
      <c r="H30" s="14"/>
      <c r="I30" s="14"/>
      <c r="J30" s="14"/>
      <c r="K30" s="14"/>
      <c r="L30" s="14"/>
      <c r="M30" s="14"/>
      <c r="N30" s="14"/>
      <c r="O30" s="14"/>
      <c r="P30" s="14"/>
      <c r="Q30" s="14"/>
      <c r="R30" s="14"/>
      <c r="S30" s="14"/>
      <c r="T30" s="14"/>
      <c r="U30" s="14"/>
      <c r="V30" s="14"/>
      <c r="W30" s="14"/>
      <c r="X30" s="14"/>
      <c r="Y30" s="14"/>
      <c r="Z30" s="14"/>
    </row>
    <row r="31" spans="1:26">
      <c r="A31" s="26" t="s">
        <v>42</v>
      </c>
      <c r="B31" s="14" t="s">
        <v>43</v>
      </c>
      <c r="C31" s="14"/>
      <c r="D31" s="14"/>
      <c r="E31" s="14"/>
      <c r="F31" s="14"/>
      <c r="G31" s="14"/>
      <c r="H31" s="14"/>
      <c r="I31" s="14"/>
      <c r="J31" s="14"/>
      <c r="K31" s="14"/>
      <c r="L31" s="14"/>
      <c r="M31" s="14"/>
      <c r="N31" s="14"/>
      <c r="O31" s="14"/>
      <c r="P31" s="14"/>
      <c r="Q31" s="14"/>
      <c r="R31" s="14"/>
      <c r="S31" s="14"/>
      <c r="T31" s="14"/>
      <c r="U31" s="14"/>
      <c r="V31" s="14"/>
      <c r="W31" s="14"/>
      <c r="X31" s="14"/>
      <c r="Y31" s="14"/>
      <c r="Z31" s="14"/>
    </row>
    <row r="32" spans="1:26">
      <c r="A32" s="17" t="s">
        <v>44</v>
      </c>
      <c r="B32" s="17"/>
      <c r="C32" s="17"/>
      <c r="D32" s="17"/>
      <c r="E32" s="17"/>
      <c r="F32" s="17"/>
      <c r="G32" s="14"/>
      <c r="H32" s="14"/>
      <c r="I32" s="14"/>
      <c r="J32" s="14"/>
      <c r="K32" s="14"/>
      <c r="L32" s="14"/>
      <c r="M32" s="14"/>
      <c r="N32" s="14"/>
      <c r="O32" s="14"/>
      <c r="P32" s="14"/>
      <c r="Q32" s="14"/>
      <c r="R32" s="14"/>
      <c r="S32" s="14"/>
      <c r="T32" s="14"/>
      <c r="U32" s="14"/>
      <c r="V32" s="14"/>
      <c r="W32" s="14"/>
      <c r="X32" s="14"/>
      <c r="Y32" s="14"/>
      <c r="Z32" s="14"/>
    </row>
    <row r="33" spans="1:26">
      <c r="A33" s="18" t="s">
        <v>45</v>
      </c>
      <c r="B33" s="18"/>
      <c r="C33" s="18"/>
      <c r="D33" s="18"/>
      <c r="E33" s="18"/>
      <c r="F33" s="18"/>
      <c r="G33" s="14"/>
      <c r="H33" s="14"/>
      <c r="I33" s="14"/>
      <c r="J33" s="14"/>
      <c r="K33" s="14"/>
      <c r="L33" s="14"/>
      <c r="M33" s="14"/>
      <c r="N33" s="14"/>
      <c r="O33" s="14"/>
      <c r="P33" s="14"/>
      <c r="Q33" s="14"/>
      <c r="R33" s="14"/>
      <c r="S33" s="14"/>
      <c r="T33" s="14"/>
      <c r="U33" s="14"/>
      <c r="V33" s="14"/>
      <c r="W33" s="14"/>
      <c r="X33" s="14"/>
      <c r="Y33" s="14"/>
      <c r="Z33" s="14"/>
    </row>
    <row r="34" spans="1:26">
      <c r="A34" s="18"/>
      <c r="B34" s="18"/>
      <c r="C34" s="18"/>
      <c r="D34" s="18"/>
      <c r="E34" s="18"/>
      <c r="F34" s="18"/>
      <c r="G34" s="14"/>
      <c r="H34" s="14"/>
      <c r="I34" s="14"/>
      <c r="J34" s="14"/>
      <c r="K34" s="14"/>
      <c r="L34" s="14"/>
      <c r="M34" s="14"/>
      <c r="N34" s="14"/>
      <c r="O34" s="14"/>
      <c r="P34" s="14"/>
      <c r="Q34" s="14"/>
      <c r="R34" s="14"/>
      <c r="S34" s="14"/>
      <c r="T34" s="14"/>
      <c r="U34" s="14"/>
      <c r="V34" s="14"/>
      <c r="W34" s="14"/>
      <c r="X34" s="14"/>
      <c r="Y34" s="14"/>
      <c r="Z34" s="14"/>
    </row>
    <row r="35" spans="1:26">
      <c r="A35" s="18"/>
      <c r="B35" s="18"/>
      <c r="C35" s="18"/>
      <c r="D35" s="18"/>
      <c r="E35" s="18"/>
      <c r="F35" s="18"/>
      <c r="G35" s="14"/>
      <c r="H35" s="14"/>
      <c r="I35" s="14"/>
      <c r="J35" s="14"/>
      <c r="K35" s="14"/>
      <c r="L35" s="14"/>
      <c r="M35" s="14"/>
      <c r="N35" s="14"/>
      <c r="O35" s="14"/>
      <c r="P35" s="14"/>
      <c r="Q35" s="14"/>
      <c r="R35" s="14"/>
      <c r="S35" s="14"/>
      <c r="T35" s="14"/>
      <c r="U35" s="14"/>
      <c r="V35" s="14"/>
      <c r="W35" s="14"/>
      <c r="X35" s="14"/>
      <c r="Y35" s="14"/>
      <c r="Z35" s="14"/>
    </row>
    <row r="36" spans="1:26">
      <c r="A36" s="18"/>
      <c r="B36" s="18"/>
      <c r="C36" s="18"/>
      <c r="D36" s="18"/>
      <c r="E36" s="18"/>
      <c r="F36" s="18"/>
      <c r="G36" s="14"/>
      <c r="H36" s="14"/>
      <c r="I36" s="14"/>
      <c r="J36" s="14"/>
      <c r="K36" s="14"/>
      <c r="L36" s="14"/>
      <c r="M36" s="14"/>
      <c r="N36" s="14"/>
      <c r="O36" s="14"/>
      <c r="P36" s="14"/>
      <c r="Q36" s="14"/>
      <c r="R36" s="14"/>
      <c r="S36" s="14"/>
      <c r="T36" s="14"/>
      <c r="U36" s="14"/>
      <c r="V36" s="14"/>
      <c r="W36" s="14"/>
      <c r="X36" s="14"/>
      <c r="Y36" s="14"/>
      <c r="Z36" s="14"/>
    </row>
    <row r="37" spans="1:26">
      <c r="A37" s="18"/>
      <c r="B37" s="18"/>
      <c r="C37" s="18"/>
      <c r="D37" s="18"/>
      <c r="E37" s="18"/>
      <c r="F37" s="18"/>
      <c r="G37" s="14"/>
      <c r="H37" s="14"/>
      <c r="I37" s="14"/>
      <c r="J37" s="14"/>
      <c r="K37" s="14"/>
      <c r="L37" s="14"/>
      <c r="M37" s="14"/>
      <c r="N37" s="14"/>
      <c r="O37" s="14"/>
      <c r="P37" s="14"/>
      <c r="Q37" s="14"/>
      <c r="R37" s="14"/>
      <c r="S37" s="14"/>
      <c r="T37" s="14"/>
      <c r="U37" s="14"/>
      <c r="V37" s="14"/>
      <c r="W37" s="14"/>
      <c r="X37" s="14"/>
      <c r="Y37" s="14"/>
      <c r="Z37" s="14"/>
    </row>
    <row r="38" spans="1:26" ht="27.15" customHeight="1">
      <c r="A38" s="18" t="s">
        <v>46</v>
      </c>
      <c r="B38" s="18"/>
      <c r="C38" s="18"/>
      <c r="D38" s="18"/>
      <c r="E38" s="18"/>
      <c r="F38" s="18"/>
      <c r="G38" s="14"/>
      <c r="H38" s="14"/>
      <c r="I38" s="14"/>
      <c r="J38" s="14"/>
      <c r="K38" s="14"/>
      <c r="L38" s="14"/>
      <c r="M38" s="14"/>
      <c r="N38" s="14"/>
      <c r="O38" s="14"/>
      <c r="P38" s="14"/>
      <c r="Q38" s="14"/>
      <c r="R38" s="14"/>
      <c r="S38" s="14"/>
      <c r="T38" s="14"/>
      <c r="U38" s="14"/>
      <c r="V38" s="14"/>
      <c r="W38" s="14"/>
      <c r="X38" s="14"/>
      <c r="Y38" s="14"/>
      <c r="Z38" s="14"/>
    </row>
    <row r="39" spans="1:26">
      <c r="A39" s="14"/>
      <c r="B39" s="14"/>
      <c r="C39" s="14"/>
      <c r="D39" s="14"/>
      <c r="E39" s="14"/>
      <c r="F39" s="14"/>
      <c r="G39" s="14"/>
      <c r="H39" s="14"/>
      <c r="I39" s="14"/>
      <c r="J39" s="14"/>
      <c r="K39" s="14"/>
      <c r="L39" s="14"/>
      <c r="M39" s="14"/>
      <c r="N39" s="14"/>
      <c r="O39" s="14"/>
      <c r="P39" s="14"/>
      <c r="Q39" s="14"/>
      <c r="R39" s="14"/>
      <c r="S39" s="14"/>
      <c r="T39" s="14"/>
      <c r="U39" s="14"/>
      <c r="V39" s="14"/>
      <c r="W39" s="14"/>
      <c r="X39" s="14"/>
      <c r="Y39" s="14"/>
      <c r="Z39" s="14"/>
    </row>
    <row r="40" spans="1:26">
      <c r="A40" s="17" t="s">
        <v>47</v>
      </c>
      <c r="B40" s="17"/>
      <c r="C40" s="17"/>
      <c r="D40" s="17"/>
      <c r="E40" s="17"/>
      <c r="F40" s="17"/>
      <c r="G40" s="14"/>
      <c r="H40" s="14"/>
      <c r="I40" s="14"/>
      <c r="J40" s="14"/>
      <c r="K40" s="14"/>
      <c r="L40" s="14"/>
      <c r="M40" s="14"/>
      <c r="N40" s="14"/>
      <c r="O40" s="14"/>
      <c r="P40" s="14"/>
      <c r="Q40" s="14"/>
      <c r="R40" s="14"/>
      <c r="S40" s="14"/>
      <c r="T40" s="14"/>
      <c r="U40" s="14"/>
      <c r="V40" s="14"/>
      <c r="W40" s="14"/>
      <c r="X40" s="14"/>
      <c r="Y40" s="14"/>
      <c r="Z40" s="14"/>
    </row>
    <row r="41" spans="1:26">
      <c r="A41" s="19" t="s">
        <v>48</v>
      </c>
      <c r="B41" s="19" t="s">
        <v>49</v>
      </c>
      <c r="C41" s="14"/>
      <c r="D41" s="14"/>
      <c r="E41" s="14"/>
      <c r="F41" s="14"/>
      <c r="G41" s="14"/>
      <c r="H41" s="14"/>
      <c r="I41" s="14"/>
      <c r="J41" s="14"/>
      <c r="K41" s="14"/>
      <c r="L41" s="14"/>
      <c r="M41" s="14"/>
      <c r="N41" s="14"/>
      <c r="O41" s="14"/>
      <c r="P41" s="14"/>
      <c r="Q41" s="14"/>
      <c r="R41" s="14"/>
      <c r="S41" s="14"/>
      <c r="T41" s="14"/>
      <c r="U41" s="14"/>
      <c r="V41" s="14"/>
      <c r="W41" s="14"/>
      <c r="X41" s="14"/>
      <c r="Y41" s="14"/>
      <c r="Z41" s="14"/>
    </row>
    <row r="42" spans="1:26" ht="41.4">
      <c r="A42" s="21" t="s">
        <v>50</v>
      </c>
      <c r="B42" s="21" t="s">
        <v>51</v>
      </c>
      <c r="C42" s="14"/>
      <c r="D42" s="14"/>
      <c r="E42" s="14"/>
      <c r="F42" s="14"/>
      <c r="G42" s="14"/>
      <c r="H42" s="14"/>
      <c r="I42" s="14"/>
      <c r="J42" s="14"/>
      <c r="K42" s="14"/>
      <c r="L42" s="14"/>
      <c r="M42" s="14"/>
      <c r="N42" s="14"/>
      <c r="O42" s="14"/>
      <c r="P42" s="14"/>
      <c r="Q42" s="14"/>
      <c r="R42" s="14"/>
      <c r="S42" s="14"/>
      <c r="T42" s="14"/>
      <c r="U42" s="14"/>
      <c r="V42" s="14"/>
      <c r="W42" s="14"/>
      <c r="X42" s="14"/>
      <c r="Y42" s="14"/>
      <c r="Z42" s="14"/>
    </row>
    <row r="43" spans="1:26" ht="41.4">
      <c r="A43" s="21" t="s">
        <v>52</v>
      </c>
      <c r="B43" s="21" t="s">
        <v>53</v>
      </c>
      <c r="C43" s="14"/>
      <c r="D43" s="14"/>
      <c r="E43" s="14"/>
      <c r="F43" s="14"/>
      <c r="G43" s="14"/>
      <c r="H43" s="14"/>
      <c r="I43" s="14"/>
      <c r="J43" s="14"/>
      <c r="K43" s="14"/>
      <c r="L43" s="14"/>
      <c r="M43" s="14"/>
      <c r="N43" s="14"/>
      <c r="O43" s="14"/>
      <c r="P43" s="14"/>
      <c r="Q43" s="14"/>
      <c r="R43" s="14"/>
      <c r="S43" s="14"/>
      <c r="T43" s="14"/>
      <c r="U43" s="14"/>
      <c r="V43" s="14"/>
      <c r="W43" s="14"/>
      <c r="X43" s="14"/>
      <c r="Y43" s="14"/>
      <c r="Z43" s="14"/>
    </row>
    <row r="44" spans="1:26">
      <c r="A44" s="14"/>
      <c r="B44" s="14"/>
      <c r="C44" s="14"/>
      <c r="D44" s="14"/>
      <c r="E44" s="14"/>
      <c r="F44" s="14"/>
      <c r="G44" s="14"/>
      <c r="H44" s="14"/>
      <c r="I44" s="14"/>
      <c r="J44" s="14"/>
      <c r="K44" s="14"/>
      <c r="L44" s="14"/>
      <c r="M44" s="14"/>
      <c r="N44" s="14"/>
      <c r="O44" s="14"/>
      <c r="P44" s="14"/>
      <c r="Q44" s="14"/>
      <c r="R44" s="14"/>
      <c r="S44" s="14"/>
      <c r="T44" s="14"/>
      <c r="U44" s="14"/>
      <c r="V44" s="14"/>
      <c r="W44" s="14"/>
      <c r="X44" s="14"/>
      <c r="Y44" s="14"/>
      <c r="Z44" s="14"/>
    </row>
    <row r="45" spans="1:26">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row>
    <row r="46" spans="1:26">
      <c r="A46" s="14"/>
      <c r="B46" s="14"/>
      <c r="C46" s="14"/>
      <c r="D46" s="14"/>
      <c r="E46" s="14"/>
      <c r="F46" s="14"/>
      <c r="G46" s="14"/>
      <c r="H46" s="14"/>
      <c r="I46" s="14"/>
      <c r="J46" s="14"/>
      <c r="K46" s="14"/>
      <c r="L46" s="14"/>
      <c r="M46" s="14"/>
      <c r="N46" s="14"/>
      <c r="O46" s="14"/>
      <c r="P46" s="14"/>
      <c r="Q46" s="14"/>
      <c r="R46" s="14"/>
      <c r="S46" s="14"/>
      <c r="T46" s="14"/>
      <c r="U46" s="14"/>
      <c r="V46" s="14"/>
      <c r="W46" s="14"/>
      <c r="X46" s="14"/>
      <c r="Y46" s="14"/>
      <c r="Z46" s="14"/>
    </row>
    <row r="47" spans="1:26">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row>
    <row r="48" spans="1:26">
      <c r="A48" s="14"/>
      <c r="B48" s="14"/>
      <c r="C48" s="14"/>
      <c r="D48" s="14"/>
      <c r="E48" s="14"/>
      <c r="F48" s="14"/>
      <c r="G48" s="14"/>
      <c r="H48" s="14"/>
      <c r="I48" s="14"/>
      <c r="J48" s="14"/>
      <c r="K48" s="14"/>
      <c r="L48" s="14"/>
      <c r="M48" s="14"/>
      <c r="N48" s="14"/>
      <c r="O48" s="14"/>
      <c r="P48" s="14"/>
      <c r="Q48" s="14"/>
      <c r="R48" s="14"/>
      <c r="S48" s="14"/>
      <c r="T48" s="14"/>
      <c r="U48" s="14"/>
      <c r="V48" s="14"/>
      <c r="W48" s="14"/>
      <c r="X48" s="14"/>
      <c r="Y48" s="14"/>
      <c r="Z48" s="14"/>
    </row>
    <row r="49" spans="1:26">
      <c r="A49" s="14"/>
      <c r="B49" s="14"/>
      <c r="C49" s="14"/>
      <c r="D49" s="14"/>
      <c r="E49" s="14"/>
      <c r="F49" s="14"/>
      <c r="G49" s="14"/>
      <c r="H49" s="14"/>
      <c r="I49" s="14"/>
      <c r="J49" s="14"/>
      <c r="K49" s="14"/>
      <c r="L49" s="14"/>
      <c r="M49" s="14"/>
      <c r="N49" s="14"/>
      <c r="O49" s="14"/>
      <c r="P49" s="14"/>
      <c r="Q49" s="14"/>
      <c r="R49" s="14"/>
      <c r="S49" s="14"/>
      <c r="T49" s="14"/>
      <c r="U49" s="14"/>
      <c r="V49" s="14"/>
      <c r="W49" s="14"/>
      <c r="X49" s="14"/>
      <c r="Y49" s="14"/>
      <c r="Z49" s="14"/>
    </row>
    <row r="50" spans="1:26">
      <c r="A50" s="14"/>
      <c r="B50" s="14"/>
      <c r="C50" s="14"/>
      <c r="D50" s="14"/>
      <c r="E50" s="14"/>
      <c r="F50" s="14"/>
      <c r="G50" s="14"/>
      <c r="H50" s="14"/>
      <c r="I50" s="14"/>
      <c r="J50" s="14"/>
      <c r="K50" s="14"/>
      <c r="L50" s="14"/>
      <c r="M50" s="14"/>
      <c r="N50" s="14"/>
      <c r="O50" s="14"/>
      <c r="P50" s="14"/>
      <c r="Q50" s="14"/>
      <c r="R50" s="14"/>
      <c r="S50" s="14"/>
      <c r="T50" s="14"/>
      <c r="U50" s="14"/>
      <c r="V50" s="14"/>
      <c r="W50" s="14"/>
      <c r="X50" s="14"/>
      <c r="Y50" s="14"/>
      <c r="Z50" s="14"/>
    </row>
    <row r="51" spans="1:26">
      <c r="A51" s="14"/>
      <c r="B51" s="14"/>
      <c r="C51" s="14"/>
      <c r="D51" s="14"/>
      <c r="E51" s="14"/>
      <c r="F51" s="14"/>
      <c r="G51" s="14"/>
      <c r="H51" s="14"/>
      <c r="I51" s="14"/>
      <c r="J51" s="14"/>
      <c r="K51" s="14"/>
      <c r="L51" s="14"/>
      <c r="M51" s="14"/>
      <c r="N51" s="14"/>
      <c r="O51" s="14"/>
      <c r="P51" s="14"/>
      <c r="Q51" s="14"/>
      <c r="R51" s="14"/>
      <c r="S51" s="14"/>
      <c r="T51" s="14"/>
      <c r="U51" s="14"/>
      <c r="V51" s="14"/>
      <c r="W51" s="14"/>
      <c r="X51" s="14"/>
      <c r="Y51" s="14"/>
      <c r="Z51" s="14"/>
    </row>
    <row r="52" spans="1:26">
      <c r="A52" s="14"/>
      <c r="B52" s="14"/>
      <c r="C52" s="14"/>
      <c r="D52" s="14"/>
      <c r="E52" s="14"/>
      <c r="F52" s="14"/>
      <c r="G52" s="14"/>
      <c r="H52" s="14"/>
      <c r="I52" s="14"/>
      <c r="J52" s="14"/>
      <c r="K52" s="14"/>
      <c r="L52" s="14"/>
      <c r="M52" s="14"/>
      <c r="N52" s="14"/>
      <c r="O52" s="14"/>
      <c r="P52" s="14"/>
      <c r="Q52" s="14"/>
      <c r="R52" s="14"/>
      <c r="S52" s="14"/>
      <c r="T52" s="14"/>
      <c r="U52" s="14"/>
      <c r="V52" s="14"/>
      <c r="W52" s="14"/>
      <c r="X52" s="14"/>
      <c r="Y52" s="14"/>
      <c r="Z52" s="14"/>
    </row>
    <row r="53" spans="1:26">
      <c r="A53" s="14"/>
      <c r="B53" s="14"/>
      <c r="C53" s="14"/>
      <c r="D53" s="14"/>
      <c r="E53" s="14"/>
      <c r="F53" s="14"/>
      <c r="G53" s="14"/>
      <c r="H53" s="14"/>
      <c r="I53" s="14"/>
      <c r="J53" s="14"/>
      <c r="K53" s="14"/>
      <c r="L53" s="14"/>
      <c r="M53" s="14"/>
      <c r="N53" s="14"/>
      <c r="O53" s="14"/>
      <c r="P53" s="14"/>
      <c r="Q53" s="14"/>
      <c r="R53" s="14"/>
      <c r="S53" s="14"/>
      <c r="T53" s="14"/>
      <c r="U53" s="14"/>
      <c r="V53" s="14"/>
      <c r="W53" s="14"/>
      <c r="X53" s="14"/>
      <c r="Y53" s="14"/>
      <c r="Z53" s="14"/>
    </row>
    <row r="54" spans="1:26">
      <c r="A54" s="14"/>
      <c r="B54" s="14"/>
      <c r="C54" s="14"/>
      <c r="D54" s="14"/>
      <c r="E54" s="14"/>
      <c r="F54" s="14"/>
      <c r="G54" s="14"/>
      <c r="H54" s="14"/>
      <c r="I54" s="14"/>
      <c r="J54" s="14"/>
      <c r="K54" s="14"/>
      <c r="L54" s="14"/>
      <c r="M54" s="14"/>
      <c r="N54" s="14"/>
      <c r="O54" s="14"/>
      <c r="P54" s="14"/>
      <c r="Q54" s="14"/>
      <c r="R54" s="14"/>
      <c r="S54" s="14"/>
      <c r="T54" s="14"/>
      <c r="U54" s="14"/>
      <c r="V54" s="14"/>
      <c r="W54" s="14"/>
      <c r="X54" s="14"/>
      <c r="Y54" s="14"/>
      <c r="Z54" s="14"/>
    </row>
    <row r="55" spans="1:26">
      <c r="A55" s="14"/>
      <c r="B55" s="14"/>
      <c r="C55" s="14"/>
      <c r="D55" s="14"/>
      <c r="E55" s="14"/>
      <c r="F55" s="14"/>
      <c r="G55" s="14"/>
      <c r="H55" s="14"/>
      <c r="I55" s="14"/>
      <c r="J55" s="14"/>
      <c r="K55" s="14"/>
      <c r="L55" s="14"/>
      <c r="M55" s="14"/>
      <c r="N55" s="14"/>
      <c r="O55" s="14"/>
      <c r="P55" s="14"/>
      <c r="Q55" s="14"/>
      <c r="R55" s="14"/>
      <c r="S55" s="14"/>
      <c r="T55" s="14"/>
      <c r="U55" s="14"/>
      <c r="V55" s="14"/>
      <c r="W55" s="14"/>
      <c r="X55" s="14"/>
      <c r="Y55" s="14"/>
      <c r="Z55" s="14"/>
    </row>
    <row r="56" spans="1:26">
      <c r="A56" s="14"/>
      <c r="B56" s="14"/>
      <c r="C56" s="14"/>
      <c r="D56" s="14"/>
      <c r="E56" s="14"/>
      <c r="F56" s="14"/>
      <c r="G56" s="14"/>
      <c r="H56" s="14"/>
      <c r="I56" s="14"/>
      <c r="J56" s="14"/>
      <c r="K56" s="14"/>
      <c r="L56" s="14"/>
      <c r="M56" s="14"/>
      <c r="N56" s="14"/>
      <c r="O56" s="14"/>
      <c r="P56" s="14"/>
      <c r="Q56" s="14"/>
      <c r="R56" s="14"/>
      <c r="S56" s="14"/>
      <c r="T56" s="14"/>
      <c r="U56" s="14"/>
      <c r="V56" s="14"/>
      <c r="W56" s="14"/>
      <c r="X56" s="14"/>
      <c r="Y56" s="14"/>
      <c r="Z56" s="14"/>
    </row>
    <row r="57" spans="1:26">
      <c r="A57" s="14"/>
      <c r="B57" s="14"/>
      <c r="C57" s="14"/>
      <c r="D57" s="14"/>
      <c r="E57" s="14"/>
      <c r="F57" s="14"/>
      <c r="G57" s="14"/>
      <c r="H57" s="14"/>
      <c r="I57" s="14"/>
      <c r="J57" s="14"/>
      <c r="K57" s="14"/>
      <c r="L57" s="14"/>
      <c r="M57" s="14"/>
      <c r="N57" s="14"/>
      <c r="O57" s="14"/>
      <c r="P57" s="14"/>
      <c r="Q57" s="14"/>
      <c r="R57" s="14"/>
      <c r="S57" s="14"/>
      <c r="T57" s="14"/>
      <c r="U57" s="14"/>
      <c r="V57" s="14"/>
      <c r="W57" s="14"/>
      <c r="X57" s="14"/>
      <c r="Y57" s="14"/>
      <c r="Z57" s="14"/>
    </row>
    <row r="58" spans="1:26">
      <c r="A58" s="14"/>
      <c r="B58" s="14"/>
      <c r="C58" s="14"/>
      <c r="D58" s="14"/>
      <c r="E58" s="14"/>
      <c r="F58" s="14"/>
      <c r="G58" s="14"/>
      <c r="H58" s="14"/>
      <c r="I58" s="14"/>
      <c r="J58" s="14"/>
      <c r="K58" s="14"/>
      <c r="L58" s="14"/>
      <c r="M58" s="14"/>
      <c r="N58" s="14"/>
      <c r="O58" s="14"/>
      <c r="P58" s="14"/>
      <c r="Q58" s="14"/>
      <c r="R58" s="14"/>
      <c r="S58" s="14"/>
      <c r="T58" s="14"/>
      <c r="U58" s="14"/>
      <c r="V58" s="14"/>
      <c r="W58" s="14"/>
      <c r="X58" s="14"/>
      <c r="Y58" s="14"/>
      <c r="Z58" s="14"/>
    </row>
    <row r="59" spans="1:26">
      <c r="A59" s="14"/>
      <c r="B59" s="14"/>
      <c r="C59" s="14"/>
      <c r="D59" s="14"/>
      <c r="E59" s="14"/>
      <c r="F59" s="14"/>
      <c r="G59" s="14"/>
      <c r="H59" s="14"/>
      <c r="I59" s="14"/>
      <c r="J59" s="14"/>
      <c r="K59" s="14"/>
      <c r="L59" s="14"/>
      <c r="M59" s="14"/>
      <c r="N59" s="14"/>
      <c r="O59" s="14"/>
      <c r="P59" s="14"/>
      <c r="Q59" s="14"/>
      <c r="R59" s="14"/>
      <c r="S59" s="14"/>
      <c r="T59" s="14"/>
      <c r="U59" s="14"/>
      <c r="V59" s="14"/>
      <c r="W59" s="14"/>
      <c r="X59" s="14"/>
      <c r="Y59" s="14"/>
      <c r="Z59" s="14"/>
    </row>
    <row r="60" spans="1:26">
      <c r="A60" s="14"/>
      <c r="B60" s="14"/>
      <c r="C60" s="14"/>
      <c r="D60" s="14"/>
      <c r="E60" s="14"/>
      <c r="F60" s="14"/>
      <c r="G60" s="14"/>
      <c r="H60" s="14"/>
      <c r="I60" s="14"/>
      <c r="J60" s="14"/>
      <c r="K60" s="14"/>
      <c r="L60" s="14"/>
      <c r="M60" s="14"/>
      <c r="N60" s="14"/>
      <c r="O60" s="14"/>
      <c r="P60" s="14"/>
      <c r="Q60" s="14"/>
      <c r="R60" s="14"/>
      <c r="S60" s="14"/>
      <c r="T60" s="14"/>
      <c r="U60" s="14"/>
      <c r="V60" s="14"/>
      <c r="W60" s="14"/>
      <c r="X60" s="14"/>
      <c r="Y60" s="14"/>
      <c r="Z60" s="14"/>
    </row>
    <row r="61" spans="1:26">
      <c r="A61" s="14"/>
      <c r="B61" s="14"/>
      <c r="C61" s="14"/>
      <c r="D61" s="14"/>
      <c r="E61" s="14"/>
      <c r="F61" s="14"/>
      <c r="G61" s="14"/>
      <c r="H61" s="14"/>
      <c r="I61" s="14"/>
      <c r="J61" s="14"/>
      <c r="K61" s="14"/>
      <c r="L61" s="14"/>
      <c r="M61" s="14"/>
      <c r="N61" s="14"/>
      <c r="O61" s="14"/>
      <c r="P61" s="14"/>
      <c r="Q61" s="14"/>
      <c r="R61" s="14"/>
      <c r="S61" s="14"/>
      <c r="T61" s="14"/>
      <c r="U61" s="14"/>
      <c r="V61" s="14"/>
      <c r="W61" s="14"/>
      <c r="X61" s="14"/>
      <c r="Y61" s="14"/>
      <c r="Z61" s="14"/>
    </row>
    <row r="62" spans="1:26">
      <c r="A62" s="14"/>
      <c r="B62" s="14"/>
      <c r="C62" s="14"/>
      <c r="D62" s="14"/>
      <c r="E62" s="14"/>
      <c r="F62" s="14"/>
      <c r="G62" s="14"/>
      <c r="H62" s="14"/>
      <c r="I62" s="14"/>
      <c r="J62" s="14"/>
      <c r="K62" s="14"/>
      <c r="L62" s="14"/>
      <c r="M62" s="14"/>
      <c r="N62" s="14"/>
      <c r="O62" s="14"/>
      <c r="P62" s="14"/>
      <c r="Q62" s="14"/>
      <c r="R62" s="14"/>
      <c r="S62" s="14"/>
      <c r="T62" s="14"/>
      <c r="U62" s="14"/>
      <c r="V62" s="14"/>
      <c r="W62" s="14"/>
      <c r="X62" s="14"/>
      <c r="Y62" s="14"/>
      <c r="Z62" s="14"/>
    </row>
    <row r="63" spans="1:26">
      <c r="A63" s="14"/>
      <c r="B63" s="14"/>
      <c r="C63" s="14"/>
      <c r="D63" s="14"/>
      <c r="E63" s="14"/>
      <c r="F63" s="14"/>
      <c r="G63" s="14"/>
      <c r="H63" s="14"/>
      <c r="I63" s="14"/>
      <c r="J63" s="14"/>
      <c r="K63" s="14"/>
      <c r="L63" s="14"/>
      <c r="M63" s="14"/>
      <c r="N63" s="14"/>
      <c r="O63" s="14"/>
      <c r="P63" s="14"/>
      <c r="Q63" s="14"/>
      <c r="R63" s="14"/>
      <c r="S63" s="14"/>
      <c r="T63" s="14"/>
      <c r="U63" s="14"/>
      <c r="V63" s="14"/>
      <c r="W63" s="14"/>
      <c r="X63" s="14"/>
      <c r="Y63" s="14"/>
      <c r="Z63" s="14"/>
    </row>
    <row r="64" spans="1:26">
      <c r="A64" s="14"/>
      <c r="B64" s="14"/>
      <c r="C64" s="14"/>
      <c r="D64" s="14"/>
      <c r="E64" s="14"/>
      <c r="F64" s="14"/>
      <c r="G64" s="14"/>
      <c r="H64" s="14"/>
      <c r="I64" s="14"/>
      <c r="J64" s="14"/>
      <c r="K64" s="14"/>
      <c r="L64" s="14"/>
      <c r="M64" s="14"/>
      <c r="N64" s="14"/>
      <c r="O64" s="14"/>
      <c r="P64" s="14"/>
      <c r="Q64" s="14"/>
      <c r="R64" s="14"/>
      <c r="S64" s="14"/>
      <c r="T64" s="14"/>
      <c r="U64" s="14"/>
      <c r="V64" s="14"/>
      <c r="W64" s="14"/>
      <c r="X64" s="14"/>
      <c r="Y64" s="14"/>
      <c r="Z64" s="14"/>
    </row>
    <row r="65" spans="1:26">
      <c r="A65" s="14"/>
      <c r="B65" s="14"/>
      <c r="C65" s="14"/>
      <c r="D65" s="14"/>
      <c r="E65" s="14"/>
      <c r="F65" s="14"/>
      <c r="G65" s="14"/>
      <c r="H65" s="14"/>
      <c r="I65" s="14"/>
      <c r="J65" s="14"/>
      <c r="K65" s="14"/>
      <c r="L65" s="14"/>
      <c r="M65" s="14"/>
      <c r="N65" s="14"/>
      <c r="O65" s="14"/>
      <c r="P65" s="14"/>
      <c r="Q65" s="14"/>
      <c r="R65" s="14"/>
      <c r="S65" s="14"/>
      <c r="T65" s="14"/>
      <c r="U65" s="14"/>
      <c r="V65" s="14"/>
      <c r="W65" s="14"/>
      <c r="X65" s="14"/>
      <c r="Y65" s="14"/>
      <c r="Z65" s="14"/>
    </row>
    <row r="66" spans="1:26">
      <c r="A66" s="14"/>
      <c r="B66" s="14"/>
      <c r="C66" s="14"/>
      <c r="D66" s="14"/>
      <c r="E66" s="14"/>
      <c r="F66" s="14"/>
      <c r="G66" s="14"/>
      <c r="H66" s="14"/>
      <c r="I66" s="14"/>
      <c r="J66" s="14"/>
      <c r="K66" s="14"/>
      <c r="L66" s="14"/>
      <c r="M66" s="14"/>
      <c r="N66" s="14"/>
      <c r="O66" s="14"/>
      <c r="P66" s="14"/>
      <c r="Q66" s="14"/>
      <c r="R66" s="14"/>
      <c r="S66" s="14"/>
      <c r="T66" s="14"/>
      <c r="U66" s="14"/>
      <c r="V66" s="14"/>
      <c r="W66" s="14"/>
      <c r="X66" s="14"/>
      <c r="Y66" s="14"/>
      <c r="Z66" s="14"/>
    </row>
    <row r="67" spans="1:26">
      <c r="A67" s="14"/>
      <c r="B67" s="14"/>
      <c r="C67" s="14"/>
      <c r="D67" s="14"/>
      <c r="E67" s="14"/>
      <c r="F67" s="14"/>
      <c r="G67" s="14"/>
      <c r="H67" s="14"/>
      <c r="I67" s="14"/>
      <c r="J67" s="14"/>
      <c r="K67" s="14"/>
      <c r="L67" s="14"/>
      <c r="M67" s="14"/>
      <c r="N67" s="14"/>
      <c r="O67" s="14"/>
      <c r="P67" s="14"/>
      <c r="Q67" s="14"/>
      <c r="R67" s="14"/>
      <c r="S67" s="14"/>
      <c r="T67" s="14"/>
      <c r="U67" s="14"/>
      <c r="V67" s="14"/>
      <c r="W67" s="14"/>
      <c r="X67" s="14"/>
      <c r="Y67" s="14"/>
      <c r="Z67" s="14"/>
    </row>
    <row r="68" spans="1:26">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row>
    <row r="69" spans="1:26">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row>
    <row r="70" spans="1:26">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row>
    <row r="71" spans="1:26">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row>
    <row r="72" spans="1:26">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row>
    <row r="73" spans="1:26">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row>
    <row r="74" spans="1:26">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row>
    <row r="75" spans="1:26">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row>
    <row r="76" spans="1:26">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row>
    <row r="77" spans="1:26">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row>
    <row r="78" spans="1:26">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row>
    <row r="79" spans="1:26">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row>
    <row r="80" spans="1:26">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row>
    <row r="81" spans="1:26">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row>
    <row r="82" spans="1:26">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row>
    <row r="83" spans="1:26">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row>
    <row r="84" spans="1:26">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row>
    <row r="85" spans="1:26">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row>
    <row r="86" spans="1:26">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row>
    <row r="87" spans="1:26">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row>
    <row r="88" spans="1:26">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row>
    <row r="89" spans="1:26">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row>
    <row r="90" spans="1:26">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row>
    <row r="91" spans="1:26">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row>
    <row r="92" spans="1:26">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row>
    <row r="93" spans="1:26">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row>
    <row r="94" spans="1:26">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row>
    <row r="95" spans="1:26">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row>
    <row r="96" spans="1:26">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row>
    <row r="97" spans="1:26">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row>
    <row r="98" spans="1:26">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row>
    <row r="99" spans="1:26">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row>
    <row r="100" spans="1:26">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row>
  </sheetData>
  <sheetProtection algorithmName="SHA-512" hashValue="96eIx3iLv6943HnOBdT0k9fcKqcDBsq30KFR5fR6JcM3cvzNX6RVi/t9lb7pz7vHTW6vI95cMIZRAhWEzJN21Q==" saltValue="m/zNQuhBHijIVFTbEaEyKg==" spinCount="100000" sheet="1" objects="1" scenarios="1" formatCells="0" formatColumns="0" formatRows="0" sort="0" autoFilter="0" pivotTables="0"/>
  <mergeCells count="14">
    <mergeCell ref="H4:I6"/>
    <mergeCell ref="H7:I7"/>
    <mergeCell ref="A19:F19"/>
    <mergeCell ref="A20:F23"/>
    <mergeCell ref="A25:F25"/>
    <mergeCell ref="A32:F32"/>
    <mergeCell ref="A40:F40"/>
    <mergeCell ref="A33:F37"/>
    <mergeCell ref="A38:F38"/>
    <mergeCell ref="A1:F1"/>
    <mergeCell ref="A2:F2"/>
    <mergeCell ref="A4:F4"/>
    <mergeCell ref="A5:F7"/>
    <mergeCell ref="A9:F9"/>
  </mergeCells>
  <hyperlinks>
    <hyperlink ref="H7" r:id="rId1" xr:uid="{D7FBA48A-8AFA-4184-BEC5-C15B6DEAB56C}"/>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
  <sheetViews>
    <sheetView workbookViewId="0">
      <selection activeCell="F17" sqref="F17"/>
    </sheetView>
  </sheetViews>
  <sheetFormatPr baseColWidth="10" defaultColWidth="8.796875" defaultRowHeight="13.8"/>
  <cols>
    <col min="1" max="1" width="28" style="15" customWidth="1"/>
    <col min="2" max="2" width="61.296875" style="15" customWidth="1"/>
    <col min="3" max="3" width="51.59765625" style="15" customWidth="1"/>
    <col min="4" max="4" width="5.8984375" style="15" customWidth="1"/>
    <col min="5" max="5" width="36.69921875" style="15" customWidth="1"/>
    <col min="6" max="6" width="44" style="15" customWidth="1"/>
    <col min="7" max="16384" width="8.796875" style="15"/>
  </cols>
  <sheetData>
    <row r="1" spans="1:26" ht="21">
      <c r="A1" s="13" t="s">
        <v>54</v>
      </c>
      <c r="B1" s="13"/>
      <c r="C1" s="13"/>
      <c r="D1" s="14"/>
      <c r="E1" s="14"/>
      <c r="F1" s="14"/>
      <c r="G1" s="14"/>
      <c r="H1" s="14"/>
      <c r="I1" s="14"/>
      <c r="J1" s="14"/>
      <c r="K1" s="14"/>
      <c r="L1" s="14"/>
      <c r="M1" s="14"/>
      <c r="N1" s="14"/>
      <c r="O1" s="14"/>
      <c r="P1" s="14"/>
      <c r="Q1" s="14"/>
      <c r="R1" s="14"/>
      <c r="S1" s="14"/>
      <c r="T1" s="14"/>
      <c r="U1" s="14"/>
      <c r="V1" s="14"/>
      <c r="W1" s="14"/>
      <c r="X1" s="14"/>
      <c r="Y1" s="14"/>
      <c r="Z1" s="14"/>
    </row>
    <row r="2" spans="1:26" ht="14.4">
      <c r="A2" s="16" t="s">
        <v>55</v>
      </c>
      <c r="B2" s="16"/>
      <c r="C2" s="16"/>
      <c r="D2" s="14"/>
      <c r="E2" s="14"/>
      <c r="F2" s="14"/>
      <c r="G2" s="14"/>
      <c r="H2" s="14"/>
      <c r="I2" s="14"/>
      <c r="J2" s="14"/>
      <c r="K2" s="14"/>
      <c r="L2" s="14"/>
      <c r="M2" s="14"/>
      <c r="N2" s="14"/>
      <c r="O2" s="14"/>
      <c r="P2" s="14"/>
      <c r="Q2" s="14"/>
      <c r="R2" s="14"/>
      <c r="S2" s="14"/>
      <c r="T2" s="14"/>
      <c r="U2" s="14"/>
      <c r="V2" s="14"/>
      <c r="W2" s="14"/>
      <c r="X2" s="14"/>
      <c r="Y2" s="14"/>
      <c r="Z2" s="14"/>
    </row>
    <row r="3" spans="1:26" ht="14.4" thickBot="1">
      <c r="A3" s="14"/>
      <c r="B3" s="14"/>
      <c r="C3" s="14"/>
      <c r="D3" s="14"/>
      <c r="E3" s="14"/>
      <c r="F3" s="14"/>
      <c r="G3" s="14"/>
      <c r="H3" s="14"/>
      <c r="I3" s="14"/>
      <c r="J3" s="14"/>
      <c r="K3" s="14"/>
      <c r="L3" s="14"/>
      <c r="M3" s="14"/>
      <c r="N3" s="14"/>
      <c r="O3" s="14"/>
      <c r="P3" s="14"/>
      <c r="Q3" s="14"/>
      <c r="R3" s="14"/>
      <c r="S3" s="14"/>
      <c r="T3" s="14"/>
      <c r="U3" s="14"/>
      <c r="V3" s="14"/>
      <c r="W3" s="14"/>
      <c r="X3" s="14"/>
      <c r="Y3" s="14"/>
      <c r="Z3" s="14"/>
    </row>
    <row r="4" spans="1:26" ht="23.4" customHeight="1">
      <c r="A4" s="19" t="s">
        <v>56</v>
      </c>
      <c r="B4" s="19" t="s">
        <v>57</v>
      </c>
      <c r="C4" s="19" t="s">
        <v>58</v>
      </c>
      <c r="D4" s="14"/>
      <c r="E4" s="27" t="s">
        <v>241</v>
      </c>
      <c r="F4" s="28"/>
      <c r="G4" s="14"/>
      <c r="H4" s="14"/>
      <c r="I4" s="14"/>
      <c r="J4" s="14"/>
      <c r="K4" s="14"/>
      <c r="L4" s="14"/>
      <c r="M4" s="14"/>
      <c r="N4" s="14"/>
      <c r="O4" s="14"/>
      <c r="P4" s="14"/>
      <c r="Q4" s="14"/>
      <c r="R4" s="14"/>
      <c r="S4" s="14"/>
      <c r="T4" s="14"/>
      <c r="U4" s="14"/>
      <c r="V4" s="14"/>
      <c r="W4" s="14"/>
      <c r="X4" s="14"/>
      <c r="Y4" s="14"/>
      <c r="Z4" s="14"/>
    </row>
    <row r="5" spans="1:26" ht="27.6">
      <c r="A5" s="21" t="s">
        <v>59</v>
      </c>
      <c r="B5" s="21" t="s">
        <v>60</v>
      </c>
      <c r="C5" s="21" t="s">
        <v>61</v>
      </c>
      <c r="D5" s="14"/>
      <c r="E5" s="29"/>
      <c r="F5" s="30"/>
      <c r="G5" s="14"/>
      <c r="H5" s="14"/>
      <c r="I5" s="14"/>
      <c r="J5" s="14"/>
      <c r="K5" s="14"/>
      <c r="L5" s="14"/>
      <c r="M5" s="14"/>
      <c r="N5" s="14"/>
      <c r="O5" s="14"/>
      <c r="P5" s="14"/>
      <c r="Q5" s="14"/>
      <c r="R5" s="14"/>
      <c r="S5" s="14"/>
      <c r="T5" s="14"/>
      <c r="U5" s="14"/>
      <c r="V5" s="14"/>
      <c r="W5" s="14"/>
      <c r="X5" s="14"/>
      <c r="Y5" s="14"/>
      <c r="Z5" s="14"/>
    </row>
    <row r="6" spans="1:26" ht="14.4" thickBot="1">
      <c r="A6" s="21" t="s">
        <v>62</v>
      </c>
      <c r="B6" s="21" t="s">
        <v>63</v>
      </c>
      <c r="C6" s="21" t="s">
        <v>64</v>
      </c>
      <c r="D6" s="14"/>
      <c r="E6" s="31"/>
      <c r="F6" s="32"/>
      <c r="G6" s="14"/>
      <c r="H6" s="14"/>
      <c r="I6" s="14"/>
      <c r="J6" s="14"/>
      <c r="K6" s="14"/>
      <c r="L6" s="14"/>
      <c r="M6" s="14"/>
      <c r="N6" s="14"/>
      <c r="O6" s="14"/>
      <c r="P6" s="14"/>
      <c r="Q6" s="14"/>
      <c r="R6" s="14"/>
      <c r="S6" s="14"/>
      <c r="T6" s="14"/>
      <c r="U6" s="14"/>
      <c r="V6" s="14"/>
      <c r="W6" s="14"/>
      <c r="X6" s="14"/>
      <c r="Y6" s="14"/>
      <c r="Z6" s="14"/>
    </row>
    <row r="7" spans="1:26" ht="17.399999999999999" thickBot="1">
      <c r="A7" s="21" t="s">
        <v>65</v>
      </c>
      <c r="B7" s="21" t="s">
        <v>66</v>
      </c>
      <c r="C7" s="21" t="s">
        <v>67</v>
      </c>
      <c r="D7" s="14"/>
      <c r="E7" s="33" t="s">
        <v>242</v>
      </c>
      <c r="F7" s="34"/>
      <c r="G7" s="14"/>
      <c r="H7" s="14"/>
      <c r="I7" s="14"/>
      <c r="J7" s="14"/>
      <c r="K7" s="14"/>
      <c r="L7" s="14"/>
      <c r="M7" s="14"/>
      <c r="N7" s="14"/>
      <c r="O7" s="14"/>
      <c r="P7" s="14"/>
      <c r="Q7" s="14"/>
      <c r="R7" s="14"/>
      <c r="S7" s="14"/>
      <c r="T7" s="14"/>
      <c r="U7" s="14"/>
      <c r="V7" s="14"/>
      <c r="W7" s="14"/>
      <c r="X7" s="14"/>
      <c r="Y7" s="14"/>
      <c r="Z7" s="14"/>
    </row>
    <row r="8" spans="1:26">
      <c r="A8" s="21" t="s">
        <v>68</v>
      </c>
      <c r="B8" s="21" t="s">
        <v>69</v>
      </c>
      <c r="C8" s="21" t="s">
        <v>70</v>
      </c>
      <c r="D8" s="14"/>
      <c r="E8" s="14"/>
      <c r="F8" s="14"/>
      <c r="G8" s="14"/>
      <c r="H8" s="14"/>
      <c r="I8" s="14"/>
      <c r="J8" s="14"/>
      <c r="K8" s="14"/>
      <c r="L8" s="14"/>
      <c r="M8" s="14"/>
      <c r="N8" s="14"/>
      <c r="O8" s="14"/>
      <c r="P8" s="14"/>
      <c r="Q8" s="14"/>
      <c r="R8" s="14"/>
      <c r="S8" s="14"/>
      <c r="T8" s="14"/>
      <c r="U8" s="14"/>
      <c r="V8" s="14"/>
      <c r="W8" s="14"/>
      <c r="X8" s="14"/>
      <c r="Y8" s="14"/>
      <c r="Z8" s="14"/>
    </row>
    <row r="9" spans="1:26">
      <c r="A9" s="21" t="s">
        <v>71</v>
      </c>
      <c r="B9" s="21" t="s">
        <v>72</v>
      </c>
      <c r="C9" s="21" t="s">
        <v>73</v>
      </c>
      <c r="D9" s="14"/>
      <c r="E9" s="14"/>
      <c r="F9" s="14"/>
      <c r="G9" s="14"/>
      <c r="H9" s="14"/>
      <c r="I9" s="14"/>
      <c r="J9" s="14"/>
      <c r="K9" s="14"/>
      <c r="L9" s="14"/>
      <c r="M9" s="14"/>
      <c r="N9" s="14"/>
      <c r="O9" s="14"/>
      <c r="P9" s="14"/>
      <c r="Q9" s="14"/>
      <c r="R9" s="14"/>
      <c r="S9" s="14"/>
      <c r="T9" s="14"/>
      <c r="U9" s="14"/>
      <c r="V9" s="14"/>
      <c r="W9" s="14"/>
      <c r="X9" s="14"/>
      <c r="Y9" s="14"/>
      <c r="Z9" s="14"/>
    </row>
    <row r="10" spans="1:26" ht="27.6">
      <c r="A10" s="21" t="s">
        <v>74</v>
      </c>
      <c r="B10" s="21" t="s">
        <v>75</v>
      </c>
      <c r="C10" s="21" t="s">
        <v>76</v>
      </c>
      <c r="D10" s="14"/>
      <c r="E10" s="14"/>
      <c r="F10" s="14"/>
      <c r="G10" s="14"/>
      <c r="H10" s="14"/>
      <c r="I10" s="14"/>
      <c r="J10" s="14"/>
      <c r="K10" s="14"/>
      <c r="L10" s="14"/>
      <c r="M10" s="14"/>
      <c r="N10" s="14"/>
      <c r="O10" s="14"/>
      <c r="P10" s="14"/>
      <c r="Q10" s="14"/>
      <c r="R10" s="14"/>
      <c r="S10" s="14"/>
      <c r="T10" s="14"/>
      <c r="U10" s="14"/>
      <c r="V10" s="14"/>
      <c r="W10" s="14"/>
      <c r="X10" s="14"/>
      <c r="Y10" s="14"/>
      <c r="Z10" s="14"/>
    </row>
    <row r="11" spans="1:26">
      <c r="A11" s="21" t="s">
        <v>77</v>
      </c>
      <c r="B11" s="21" t="s">
        <v>78</v>
      </c>
      <c r="C11" s="21" t="s">
        <v>79</v>
      </c>
      <c r="D11" s="14"/>
      <c r="E11" s="14"/>
      <c r="F11" s="14"/>
      <c r="G11" s="14"/>
      <c r="H11" s="14"/>
      <c r="I11" s="14"/>
      <c r="J11" s="14"/>
      <c r="K11" s="14"/>
      <c r="L11" s="14"/>
      <c r="M11" s="14"/>
      <c r="N11" s="14"/>
      <c r="O11" s="14"/>
      <c r="P11" s="14"/>
      <c r="Q11" s="14"/>
      <c r="R11" s="14"/>
      <c r="S11" s="14"/>
      <c r="T11" s="14"/>
      <c r="U11" s="14"/>
      <c r="V11" s="14"/>
      <c r="W11" s="14"/>
      <c r="X11" s="14"/>
      <c r="Y11" s="14"/>
      <c r="Z11" s="14"/>
    </row>
    <row r="12" spans="1:26" ht="27.6">
      <c r="A12" s="21" t="s">
        <v>80</v>
      </c>
      <c r="B12" s="21" t="s">
        <v>81</v>
      </c>
      <c r="C12" s="21" t="s">
        <v>82</v>
      </c>
      <c r="D12" s="14"/>
      <c r="E12" s="14"/>
      <c r="F12" s="14"/>
      <c r="G12" s="14"/>
      <c r="H12" s="14"/>
      <c r="I12" s="14"/>
      <c r="J12" s="14"/>
      <c r="K12" s="14"/>
      <c r="L12" s="14"/>
      <c r="M12" s="14"/>
      <c r="N12" s="14"/>
      <c r="O12" s="14"/>
      <c r="P12" s="14"/>
      <c r="Q12" s="14"/>
      <c r="R12" s="14"/>
      <c r="S12" s="14"/>
      <c r="T12" s="14"/>
      <c r="U12" s="14"/>
      <c r="V12" s="14"/>
      <c r="W12" s="14"/>
      <c r="X12" s="14"/>
      <c r="Y12" s="14"/>
      <c r="Z12" s="14"/>
    </row>
    <row r="13" spans="1:26" ht="27.6">
      <c r="A13" s="21" t="s">
        <v>83</v>
      </c>
      <c r="B13" s="21" t="s">
        <v>84</v>
      </c>
      <c r="C13" s="21" t="s">
        <v>85</v>
      </c>
      <c r="D13" s="14"/>
      <c r="E13" s="14"/>
      <c r="F13" s="14"/>
      <c r="G13" s="14"/>
      <c r="H13" s="14"/>
      <c r="I13" s="14"/>
      <c r="J13" s="14"/>
      <c r="K13" s="14"/>
      <c r="L13" s="14"/>
      <c r="M13" s="14"/>
      <c r="N13" s="14"/>
      <c r="O13" s="14"/>
      <c r="P13" s="14"/>
      <c r="Q13" s="14"/>
      <c r="R13" s="14"/>
      <c r="S13" s="14"/>
      <c r="T13" s="14"/>
      <c r="U13" s="14"/>
      <c r="V13" s="14"/>
      <c r="W13" s="14"/>
      <c r="X13" s="14"/>
      <c r="Y13" s="14"/>
      <c r="Z13" s="14"/>
    </row>
    <row r="14" spans="1:26" ht="27.6">
      <c r="A14" s="21" t="s">
        <v>86</v>
      </c>
      <c r="B14" s="21" t="s">
        <v>87</v>
      </c>
      <c r="C14" s="21" t="s">
        <v>88</v>
      </c>
      <c r="D14" s="14"/>
      <c r="E14" s="14"/>
      <c r="F14" s="14"/>
      <c r="G14" s="14"/>
      <c r="H14" s="14"/>
      <c r="I14" s="14"/>
      <c r="J14" s="14"/>
      <c r="K14" s="14"/>
      <c r="L14" s="14"/>
      <c r="M14" s="14"/>
      <c r="N14" s="14"/>
      <c r="O14" s="14"/>
      <c r="P14" s="14"/>
      <c r="Q14" s="14"/>
      <c r="R14" s="14"/>
      <c r="S14" s="14"/>
      <c r="T14" s="14"/>
      <c r="U14" s="14"/>
      <c r="V14" s="14"/>
      <c r="W14" s="14"/>
      <c r="X14" s="14"/>
      <c r="Y14" s="14"/>
      <c r="Z14" s="14"/>
    </row>
    <row r="15" spans="1:26" ht="27.6">
      <c r="A15" s="21" t="s">
        <v>89</v>
      </c>
      <c r="B15" s="21" t="s">
        <v>90</v>
      </c>
      <c r="C15" s="21" t="s">
        <v>91</v>
      </c>
      <c r="D15" s="14"/>
      <c r="E15" s="14"/>
      <c r="F15" s="14"/>
      <c r="G15" s="14"/>
      <c r="H15" s="14"/>
      <c r="I15" s="14"/>
      <c r="J15" s="14"/>
      <c r="K15" s="14"/>
      <c r="L15" s="14"/>
      <c r="M15" s="14"/>
      <c r="N15" s="14"/>
      <c r="O15" s="14"/>
      <c r="P15" s="14"/>
      <c r="Q15" s="14"/>
      <c r="R15" s="14"/>
      <c r="S15" s="14"/>
      <c r="T15" s="14"/>
      <c r="U15" s="14"/>
      <c r="V15" s="14"/>
      <c r="W15" s="14"/>
      <c r="X15" s="14"/>
      <c r="Y15" s="14"/>
      <c r="Z15" s="14"/>
    </row>
    <row r="16" spans="1:26" ht="27.6">
      <c r="A16" s="21" t="s">
        <v>92</v>
      </c>
      <c r="B16" s="21" t="s">
        <v>93</v>
      </c>
      <c r="C16" s="21" t="s">
        <v>94</v>
      </c>
      <c r="D16" s="14"/>
      <c r="E16" s="14"/>
      <c r="F16" s="14"/>
      <c r="G16" s="14"/>
      <c r="H16" s="14"/>
      <c r="I16" s="14"/>
      <c r="J16" s="14"/>
      <c r="K16" s="14"/>
      <c r="L16" s="14"/>
      <c r="M16" s="14"/>
      <c r="N16" s="14"/>
      <c r="O16" s="14"/>
      <c r="P16" s="14"/>
      <c r="Q16" s="14"/>
      <c r="R16" s="14"/>
      <c r="S16" s="14"/>
      <c r="T16" s="14"/>
      <c r="U16" s="14"/>
      <c r="V16" s="14"/>
      <c r="W16" s="14"/>
      <c r="X16" s="14"/>
      <c r="Y16" s="14"/>
      <c r="Z16" s="14"/>
    </row>
    <row r="17" spans="1:26" ht="27.6">
      <c r="A17" s="21" t="s">
        <v>95</v>
      </c>
      <c r="B17" s="21" t="s">
        <v>96</v>
      </c>
      <c r="C17" s="21" t="s">
        <v>97</v>
      </c>
      <c r="D17" s="14"/>
      <c r="E17" s="14"/>
      <c r="F17" s="14"/>
      <c r="G17" s="14"/>
      <c r="H17" s="14"/>
      <c r="I17" s="14"/>
      <c r="J17" s="14"/>
      <c r="K17" s="14"/>
      <c r="L17" s="14"/>
      <c r="M17" s="14"/>
      <c r="N17" s="14"/>
      <c r="O17" s="14"/>
      <c r="P17" s="14"/>
      <c r="Q17" s="14"/>
      <c r="R17" s="14"/>
      <c r="S17" s="14"/>
      <c r="T17" s="14"/>
      <c r="U17" s="14"/>
      <c r="V17" s="14"/>
      <c r="W17" s="14"/>
      <c r="X17" s="14"/>
      <c r="Y17" s="14"/>
      <c r="Z17" s="14"/>
    </row>
    <row r="18" spans="1:26" ht="27.6">
      <c r="A18" s="21" t="s">
        <v>98</v>
      </c>
      <c r="B18" s="21" t="s">
        <v>99</v>
      </c>
      <c r="C18" s="21" t="s">
        <v>100</v>
      </c>
      <c r="D18" s="14"/>
      <c r="E18" s="14"/>
      <c r="F18" s="14"/>
      <c r="G18" s="14"/>
      <c r="H18" s="14"/>
      <c r="I18" s="14"/>
      <c r="J18" s="14"/>
      <c r="K18" s="14"/>
      <c r="L18" s="14"/>
      <c r="M18" s="14"/>
      <c r="N18" s="14"/>
      <c r="O18" s="14"/>
      <c r="P18" s="14"/>
      <c r="Q18" s="14"/>
      <c r="R18" s="14"/>
      <c r="S18" s="14"/>
      <c r="T18" s="14"/>
      <c r="U18" s="14"/>
      <c r="V18" s="14"/>
      <c r="W18" s="14"/>
      <c r="X18" s="14"/>
      <c r="Y18" s="14"/>
      <c r="Z18" s="14"/>
    </row>
    <row r="19" spans="1:26" ht="27.6">
      <c r="A19" s="21" t="s">
        <v>101</v>
      </c>
      <c r="B19" s="21" t="s">
        <v>102</v>
      </c>
      <c r="C19" s="21" t="s">
        <v>103</v>
      </c>
      <c r="D19" s="14"/>
      <c r="E19" s="14"/>
      <c r="F19" s="14"/>
      <c r="G19" s="14"/>
      <c r="H19" s="14"/>
      <c r="I19" s="14"/>
      <c r="J19" s="14"/>
      <c r="K19" s="14"/>
      <c r="L19" s="14"/>
      <c r="M19" s="14"/>
      <c r="N19" s="14"/>
      <c r="O19" s="14"/>
      <c r="P19" s="14"/>
      <c r="Q19" s="14"/>
      <c r="R19" s="14"/>
      <c r="S19" s="14"/>
      <c r="T19" s="14"/>
      <c r="U19" s="14"/>
      <c r="V19" s="14"/>
      <c r="W19" s="14"/>
      <c r="X19" s="14"/>
      <c r="Y19" s="14"/>
      <c r="Z19" s="14"/>
    </row>
    <row r="20" spans="1:26" ht="27.6">
      <c r="A20" s="21" t="s">
        <v>104</v>
      </c>
      <c r="B20" s="21" t="s">
        <v>105</v>
      </c>
      <c r="C20" s="21" t="s">
        <v>106</v>
      </c>
      <c r="D20" s="14"/>
      <c r="E20" s="14"/>
      <c r="F20" s="14"/>
      <c r="G20" s="14"/>
      <c r="H20" s="14"/>
      <c r="I20" s="14"/>
      <c r="J20" s="14"/>
      <c r="K20" s="14"/>
      <c r="L20" s="14"/>
      <c r="M20" s="14"/>
      <c r="N20" s="14"/>
      <c r="O20" s="14"/>
      <c r="P20" s="14"/>
      <c r="Q20" s="14"/>
      <c r="R20" s="14"/>
      <c r="S20" s="14"/>
      <c r="T20" s="14"/>
      <c r="U20" s="14"/>
      <c r="V20" s="14"/>
      <c r="W20" s="14"/>
      <c r="X20" s="14"/>
      <c r="Y20" s="14"/>
      <c r="Z20" s="14"/>
    </row>
    <row r="21" spans="1:26" ht="27.6">
      <c r="A21" s="21" t="s">
        <v>107</v>
      </c>
      <c r="B21" s="21" t="s">
        <v>108</v>
      </c>
      <c r="C21" s="21" t="s">
        <v>109</v>
      </c>
      <c r="D21" s="14"/>
      <c r="E21" s="14"/>
      <c r="F21" s="14"/>
      <c r="G21" s="14"/>
      <c r="H21" s="14"/>
      <c r="I21" s="14"/>
      <c r="J21" s="14"/>
      <c r="K21" s="14"/>
      <c r="L21" s="14"/>
      <c r="M21" s="14"/>
      <c r="N21" s="14"/>
      <c r="O21" s="14"/>
      <c r="P21" s="14"/>
      <c r="Q21" s="14"/>
      <c r="R21" s="14"/>
      <c r="S21" s="14"/>
      <c r="T21" s="14"/>
      <c r="U21" s="14"/>
      <c r="V21" s="14"/>
      <c r="W21" s="14"/>
      <c r="X21" s="14"/>
      <c r="Y21" s="14"/>
      <c r="Z21" s="14"/>
    </row>
    <row r="22" spans="1:26" ht="27.6">
      <c r="A22" s="21" t="s">
        <v>110</v>
      </c>
      <c r="B22" s="21" t="s">
        <v>111</v>
      </c>
      <c r="C22" s="21" t="s">
        <v>112</v>
      </c>
      <c r="D22" s="14"/>
      <c r="E22" s="14"/>
      <c r="F22" s="14"/>
      <c r="G22" s="14"/>
      <c r="H22" s="14"/>
      <c r="I22" s="14"/>
      <c r="J22" s="14"/>
      <c r="K22" s="14"/>
      <c r="L22" s="14"/>
      <c r="M22" s="14"/>
      <c r="N22" s="14"/>
      <c r="O22" s="14"/>
      <c r="P22" s="14"/>
      <c r="Q22" s="14"/>
      <c r="R22" s="14"/>
      <c r="S22" s="14"/>
      <c r="T22" s="14"/>
      <c r="U22" s="14"/>
      <c r="V22" s="14"/>
      <c r="W22" s="14"/>
      <c r="X22" s="14"/>
      <c r="Y22" s="14"/>
      <c r="Z22" s="14"/>
    </row>
    <row r="23" spans="1:26">
      <c r="A23" s="21" t="s">
        <v>113</v>
      </c>
      <c r="B23" s="21" t="s">
        <v>114</v>
      </c>
      <c r="C23" s="21" t="s">
        <v>115</v>
      </c>
      <c r="D23" s="14"/>
      <c r="E23" s="14"/>
      <c r="F23" s="14"/>
      <c r="G23" s="14"/>
      <c r="H23" s="14"/>
      <c r="I23" s="14"/>
      <c r="J23" s="14"/>
      <c r="K23" s="14"/>
      <c r="L23" s="14"/>
      <c r="M23" s="14"/>
      <c r="N23" s="14"/>
      <c r="O23" s="14"/>
      <c r="P23" s="14"/>
      <c r="Q23" s="14"/>
      <c r="R23" s="14"/>
      <c r="S23" s="14"/>
      <c r="T23" s="14"/>
      <c r="U23" s="14"/>
      <c r="V23" s="14"/>
      <c r="W23" s="14"/>
      <c r="X23" s="14"/>
      <c r="Y23" s="14"/>
      <c r="Z23" s="14"/>
    </row>
    <row r="24" spans="1:26">
      <c r="A24" s="21" t="s">
        <v>116</v>
      </c>
      <c r="B24" s="21" t="s">
        <v>117</v>
      </c>
      <c r="C24" s="21" t="s">
        <v>118</v>
      </c>
      <c r="D24" s="14"/>
      <c r="E24" s="14"/>
      <c r="F24" s="14"/>
      <c r="G24" s="14"/>
      <c r="H24" s="14"/>
      <c r="I24" s="14"/>
      <c r="J24" s="14"/>
      <c r="K24" s="14"/>
      <c r="L24" s="14"/>
      <c r="M24" s="14"/>
      <c r="N24" s="14"/>
      <c r="O24" s="14"/>
      <c r="P24" s="14"/>
      <c r="Q24" s="14"/>
      <c r="R24" s="14"/>
      <c r="S24" s="14"/>
      <c r="T24" s="14"/>
      <c r="U24" s="14"/>
      <c r="V24" s="14"/>
      <c r="W24" s="14"/>
      <c r="X24" s="14"/>
      <c r="Y24" s="14"/>
      <c r="Z24" s="14"/>
    </row>
    <row r="25" spans="1:26">
      <c r="A25" s="21" t="s">
        <v>119</v>
      </c>
      <c r="B25" s="21" t="s">
        <v>120</v>
      </c>
      <c r="C25" s="21" t="s">
        <v>121</v>
      </c>
      <c r="D25" s="14"/>
      <c r="E25" s="14"/>
      <c r="F25" s="14"/>
      <c r="G25" s="14"/>
      <c r="H25" s="14"/>
      <c r="I25" s="14"/>
      <c r="J25" s="14"/>
      <c r="K25" s="14"/>
      <c r="L25" s="14"/>
      <c r="M25" s="14"/>
      <c r="N25" s="14"/>
      <c r="O25" s="14"/>
      <c r="P25" s="14"/>
      <c r="Q25" s="14"/>
      <c r="R25" s="14"/>
      <c r="S25" s="14"/>
      <c r="T25" s="14"/>
      <c r="U25" s="14"/>
      <c r="V25" s="14"/>
      <c r="W25" s="14"/>
      <c r="X25" s="14"/>
      <c r="Y25" s="14"/>
      <c r="Z25" s="14"/>
    </row>
    <row r="26" spans="1:26" ht="27.6">
      <c r="A26" s="21" t="s">
        <v>122</v>
      </c>
      <c r="B26" s="21" t="s">
        <v>123</v>
      </c>
      <c r="C26" s="21" t="s">
        <v>124</v>
      </c>
      <c r="D26" s="14"/>
      <c r="E26" s="14"/>
      <c r="F26" s="14"/>
      <c r="G26" s="14"/>
      <c r="H26" s="14"/>
      <c r="I26" s="14"/>
      <c r="J26" s="14"/>
      <c r="K26" s="14"/>
      <c r="L26" s="14"/>
      <c r="M26" s="14"/>
      <c r="N26" s="14"/>
      <c r="O26" s="14"/>
      <c r="P26" s="14"/>
      <c r="Q26" s="14"/>
      <c r="R26" s="14"/>
      <c r="S26" s="14"/>
      <c r="T26" s="14"/>
      <c r="U26" s="14"/>
      <c r="V26" s="14"/>
      <c r="W26" s="14"/>
      <c r="X26" s="14"/>
      <c r="Y26" s="14"/>
      <c r="Z26" s="14"/>
    </row>
    <row r="27" spans="1:26" ht="27.6">
      <c r="A27" s="21" t="s">
        <v>125</v>
      </c>
      <c r="B27" s="21" t="s">
        <v>126</v>
      </c>
      <c r="C27" s="21" t="s">
        <v>127</v>
      </c>
      <c r="D27" s="14"/>
      <c r="E27" s="14"/>
      <c r="F27" s="14"/>
      <c r="G27" s="14"/>
      <c r="H27" s="14"/>
      <c r="I27" s="14"/>
      <c r="J27" s="14"/>
      <c r="K27" s="14"/>
      <c r="L27" s="14"/>
      <c r="M27" s="14"/>
      <c r="N27" s="14"/>
      <c r="O27" s="14"/>
      <c r="P27" s="14"/>
      <c r="Q27" s="14"/>
      <c r="R27" s="14"/>
      <c r="S27" s="14"/>
      <c r="T27" s="14"/>
      <c r="U27" s="14"/>
      <c r="V27" s="14"/>
      <c r="W27" s="14"/>
      <c r="X27" s="14"/>
      <c r="Y27" s="14"/>
      <c r="Z27" s="14"/>
    </row>
    <row r="28" spans="1:26" ht="27.6">
      <c r="A28" s="21" t="s">
        <v>128</v>
      </c>
      <c r="B28" s="21" t="s">
        <v>129</v>
      </c>
      <c r="C28" s="21" t="s">
        <v>130</v>
      </c>
      <c r="D28" s="14"/>
      <c r="E28" s="14"/>
      <c r="F28" s="14"/>
      <c r="G28" s="14"/>
      <c r="H28" s="14"/>
      <c r="I28" s="14"/>
      <c r="J28" s="14"/>
      <c r="K28" s="14"/>
      <c r="L28" s="14"/>
      <c r="M28" s="14"/>
      <c r="N28" s="14"/>
      <c r="O28" s="14"/>
      <c r="P28" s="14"/>
      <c r="Q28" s="14"/>
      <c r="R28" s="14"/>
      <c r="S28" s="14"/>
      <c r="T28" s="14"/>
      <c r="U28" s="14"/>
      <c r="V28" s="14"/>
      <c r="W28" s="14"/>
      <c r="X28" s="14"/>
      <c r="Y28" s="14"/>
      <c r="Z28" s="14"/>
    </row>
    <row r="29" spans="1:26" ht="27.6">
      <c r="A29" s="21" t="s">
        <v>131</v>
      </c>
      <c r="B29" s="21" t="s">
        <v>132</v>
      </c>
      <c r="C29" s="21" t="s">
        <v>133</v>
      </c>
      <c r="D29" s="14"/>
      <c r="E29" s="14"/>
      <c r="F29" s="14"/>
      <c r="G29" s="14"/>
      <c r="H29" s="14"/>
      <c r="I29" s="14"/>
      <c r="J29" s="14"/>
      <c r="K29" s="14"/>
      <c r="L29" s="14"/>
      <c r="M29" s="14"/>
      <c r="N29" s="14"/>
      <c r="O29" s="14"/>
      <c r="P29" s="14"/>
      <c r="Q29" s="14"/>
      <c r="R29" s="14"/>
      <c r="S29" s="14"/>
      <c r="T29" s="14"/>
      <c r="U29" s="14"/>
      <c r="V29" s="14"/>
      <c r="W29" s="14"/>
      <c r="X29" s="14"/>
      <c r="Y29" s="14"/>
      <c r="Z29" s="14"/>
    </row>
    <row r="30" spans="1:26" ht="41.4">
      <c r="A30" s="21" t="s">
        <v>134</v>
      </c>
      <c r="B30" s="21" t="s">
        <v>135</v>
      </c>
      <c r="C30" s="21" t="s">
        <v>136</v>
      </c>
      <c r="D30" s="14"/>
      <c r="E30" s="14"/>
      <c r="F30" s="14"/>
      <c r="G30" s="14"/>
      <c r="H30" s="14"/>
      <c r="I30" s="14"/>
      <c r="J30" s="14"/>
      <c r="K30" s="14"/>
      <c r="L30" s="14"/>
      <c r="M30" s="14"/>
      <c r="N30" s="14"/>
      <c r="O30" s="14"/>
      <c r="P30" s="14"/>
      <c r="Q30" s="14"/>
      <c r="R30" s="14"/>
      <c r="S30" s="14"/>
      <c r="T30" s="14"/>
      <c r="U30" s="14"/>
      <c r="V30" s="14"/>
      <c r="W30" s="14"/>
      <c r="X30" s="14"/>
      <c r="Y30" s="14"/>
      <c r="Z30" s="14"/>
    </row>
    <row r="31" spans="1:26" ht="27.6">
      <c r="A31" s="35" t="s">
        <v>137</v>
      </c>
      <c r="B31" s="36" t="s">
        <v>138</v>
      </c>
      <c r="C31" s="36" t="s">
        <v>139</v>
      </c>
      <c r="D31" s="14"/>
      <c r="E31" s="14"/>
      <c r="F31" s="14"/>
      <c r="G31" s="14"/>
      <c r="H31" s="14"/>
      <c r="I31" s="14"/>
      <c r="J31" s="14"/>
      <c r="K31" s="14"/>
      <c r="L31" s="14"/>
      <c r="M31" s="14"/>
      <c r="N31" s="14"/>
      <c r="O31" s="14"/>
      <c r="P31" s="14"/>
      <c r="Q31" s="14"/>
      <c r="R31" s="14"/>
      <c r="S31" s="14"/>
      <c r="T31" s="14"/>
      <c r="U31" s="14"/>
      <c r="V31" s="14"/>
      <c r="W31" s="14"/>
      <c r="X31" s="14"/>
      <c r="Y31" s="14"/>
      <c r="Z31" s="14"/>
    </row>
    <row r="32" spans="1:26" ht="27.6">
      <c r="A32" s="35" t="s">
        <v>140</v>
      </c>
      <c r="B32" s="36" t="s">
        <v>141</v>
      </c>
      <c r="C32" s="36" t="s">
        <v>142</v>
      </c>
      <c r="D32" s="14"/>
      <c r="E32" s="14"/>
      <c r="F32" s="14"/>
      <c r="G32" s="14"/>
      <c r="H32" s="14"/>
      <c r="I32" s="14"/>
      <c r="J32" s="14"/>
      <c r="K32" s="14"/>
      <c r="L32" s="14"/>
      <c r="M32" s="14"/>
      <c r="N32" s="14"/>
      <c r="O32" s="14"/>
      <c r="P32" s="14"/>
      <c r="Q32" s="14"/>
      <c r="R32" s="14"/>
      <c r="S32" s="14"/>
      <c r="T32" s="14"/>
      <c r="U32" s="14"/>
      <c r="V32" s="14"/>
      <c r="W32" s="14"/>
      <c r="X32" s="14"/>
      <c r="Y32" s="14"/>
      <c r="Z32" s="14"/>
    </row>
    <row r="33" spans="1:26" ht="27.6">
      <c r="A33" s="35" t="s">
        <v>143</v>
      </c>
      <c r="B33" s="36" t="s">
        <v>144</v>
      </c>
      <c r="C33" s="36" t="s">
        <v>145</v>
      </c>
      <c r="D33" s="14"/>
      <c r="E33" s="14"/>
      <c r="F33" s="14"/>
      <c r="G33" s="14"/>
      <c r="H33" s="14"/>
      <c r="I33" s="14"/>
      <c r="J33" s="14"/>
      <c r="K33" s="14"/>
      <c r="L33" s="14"/>
      <c r="M33" s="14"/>
      <c r="N33" s="14"/>
      <c r="O33" s="14"/>
      <c r="P33" s="14"/>
      <c r="Q33" s="14"/>
      <c r="R33" s="14"/>
      <c r="S33" s="14"/>
      <c r="T33" s="14"/>
      <c r="U33" s="14"/>
      <c r="V33" s="14"/>
      <c r="W33" s="14"/>
      <c r="X33" s="14"/>
      <c r="Y33" s="14"/>
      <c r="Z33" s="14"/>
    </row>
    <row r="34" spans="1:26" ht="27.6">
      <c r="A34" s="35" t="s">
        <v>146</v>
      </c>
      <c r="B34" s="36" t="s">
        <v>147</v>
      </c>
      <c r="C34" s="36" t="s">
        <v>148</v>
      </c>
      <c r="D34" s="14"/>
      <c r="E34" s="14"/>
      <c r="F34" s="14"/>
      <c r="G34" s="14"/>
      <c r="H34" s="14"/>
      <c r="I34" s="14"/>
      <c r="J34" s="14"/>
      <c r="K34" s="14"/>
      <c r="L34" s="14"/>
      <c r="M34" s="14"/>
      <c r="N34" s="14"/>
      <c r="O34" s="14"/>
      <c r="P34" s="14"/>
      <c r="Q34" s="14"/>
      <c r="R34" s="14"/>
      <c r="S34" s="14"/>
      <c r="T34" s="14"/>
      <c r="U34" s="14"/>
      <c r="V34" s="14"/>
      <c r="W34" s="14"/>
      <c r="X34" s="14"/>
      <c r="Y34" s="14"/>
      <c r="Z34" s="14"/>
    </row>
    <row r="35" spans="1:26">
      <c r="A35" s="14"/>
      <c r="B35" s="14"/>
      <c r="C35" s="14"/>
      <c r="D35" s="14"/>
      <c r="E35" s="14"/>
      <c r="F35" s="14"/>
      <c r="G35" s="14"/>
      <c r="H35" s="14"/>
      <c r="I35" s="14"/>
      <c r="J35" s="14"/>
      <c r="K35" s="14"/>
      <c r="L35" s="14"/>
      <c r="M35" s="14"/>
      <c r="N35" s="14"/>
      <c r="O35" s="14"/>
      <c r="P35" s="14"/>
      <c r="Q35" s="14"/>
      <c r="R35" s="14"/>
      <c r="S35" s="14"/>
      <c r="T35" s="14"/>
      <c r="U35" s="14"/>
      <c r="V35" s="14"/>
      <c r="W35" s="14"/>
      <c r="X35" s="14"/>
      <c r="Y35" s="14"/>
      <c r="Z35" s="14"/>
    </row>
    <row r="36" spans="1:26">
      <c r="A36" s="14"/>
      <c r="B36" s="14"/>
      <c r="C36" s="14"/>
      <c r="D36" s="14"/>
      <c r="E36" s="14"/>
      <c r="F36" s="14"/>
      <c r="G36" s="14"/>
      <c r="H36" s="14"/>
      <c r="I36" s="14"/>
      <c r="J36" s="14"/>
      <c r="K36" s="14"/>
      <c r="L36" s="14"/>
      <c r="M36" s="14"/>
      <c r="N36" s="14"/>
      <c r="O36" s="14"/>
      <c r="P36" s="14"/>
      <c r="Q36" s="14"/>
      <c r="R36" s="14"/>
      <c r="S36" s="14"/>
      <c r="T36" s="14"/>
      <c r="U36" s="14"/>
      <c r="V36" s="14"/>
      <c r="W36" s="14"/>
      <c r="X36" s="14"/>
      <c r="Y36" s="14"/>
      <c r="Z36" s="14"/>
    </row>
    <row r="37" spans="1:26">
      <c r="A37" s="14"/>
      <c r="B37" s="14"/>
      <c r="C37" s="14"/>
      <c r="D37" s="14"/>
      <c r="E37" s="14"/>
      <c r="F37" s="14"/>
      <c r="G37" s="14"/>
      <c r="H37" s="14"/>
      <c r="I37" s="14"/>
      <c r="J37" s="14"/>
      <c r="K37" s="14"/>
      <c r="L37" s="14"/>
      <c r="M37" s="14"/>
      <c r="N37" s="14"/>
      <c r="O37" s="14"/>
      <c r="P37" s="14"/>
      <c r="Q37" s="14"/>
      <c r="R37" s="14"/>
      <c r="S37" s="14"/>
      <c r="T37" s="14"/>
      <c r="U37" s="14"/>
      <c r="V37" s="14"/>
      <c r="W37" s="14"/>
      <c r="X37" s="14"/>
      <c r="Y37" s="14"/>
      <c r="Z37" s="14"/>
    </row>
    <row r="38" spans="1:26">
      <c r="A38" s="14"/>
      <c r="B38" s="14"/>
      <c r="C38" s="14"/>
      <c r="D38" s="14"/>
      <c r="E38" s="14"/>
      <c r="F38" s="14"/>
      <c r="G38" s="14"/>
      <c r="H38" s="14"/>
      <c r="I38" s="14"/>
      <c r="J38" s="14"/>
      <c r="K38" s="14"/>
      <c r="L38" s="14"/>
      <c r="M38" s="14"/>
      <c r="N38" s="14"/>
      <c r="O38" s="14"/>
      <c r="P38" s="14"/>
      <c r="Q38" s="14"/>
      <c r="R38" s="14"/>
      <c r="S38" s="14"/>
      <c r="T38" s="14"/>
      <c r="U38" s="14"/>
      <c r="V38" s="14"/>
      <c r="W38" s="14"/>
      <c r="X38" s="14"/>
      <c r="Y38" s="14"/>
      <c r="Z38" s="14"/>
    </row>
    <row r="39" spans="1:26">
      <c r="A39" s="14"/>
      <c r="B39" s="14"/>
      <c r="C39" s="14"/>
      <c r="D39" s="14"/>
      <c r="E39" s="14"/>
      <c r="F39" s="14"/>
      <c r="G39" s="14"/>
      <c r="H39" s="14"/>
      <c r="I39" s="14"/>
      <c r="J39" s="14"/>
      <c r="K39" s="14"/>
      <c r="L39" s="14"/>
      <c r="M39" s="14"/>
      <c r="N39" s="14"/>
      <c r="O39" s="14"/>
      <c r="P39" s="14"/>
      <c r="Q39" s="14"/>
      <c r="R39" s="14"/>
      <c r="S39" s="14"/>
      <c r="T39" s="14"/>
      <c r="U39" s="14"/>
      <c r="V39" s="14"/>
      <c r="W39" s="14"/>
      <c r="X39" s="14"/>
      <c r="Y39" s="14"/>
      <c r="Z39" s="14"/>
    </row>
    <row r="40" spans="1:26">
      <c r="A40" s="14"/>
      <c r="B40" s="14"/>
      <c r="C40" s="14"/>
      <c r="D40" s="14"/>
      <c r="E40" s="14"/>
      <c r="F40" s="14"/>
      <c r="G40" s="14"/>
      <c r="H40" s="14"/>
      <c r="I40" s="14"/>
      <c r="J40" s="14"/>
      <c r="K40" s="14"/>
      <c r="L40" s="14"/>
      <c r="M40" s="14"/>
      <c r="N40" s="14"/>
      <c r="O40" s="14"/>
      <c r="P40" s="14"/>
      <c r="Q40" s="14"/>
      <c r="R40" s="14"/>
      <c r="S40" s="14"/>
      <c r="T40" s="14"/>
      <c r="U40" s="14"/>
      <c r="V40" s="14"/>
      <c r="W40" s="14"/>
      <c r="X40" s="14"/>
      <c r="Y40" s="14"/>
      <c r="Z40" s="14"/>
    </row>
    <row r="41" spans="1:26">
      <c r="A41" s="14"/>
      <c r="B41" s="14"/>
      <c r="C41" s="14"/>
      <c r="D41" s="14"/>
      <c r="E41" s="14"/>
      <c r="F41" s="14"/>
      <c r="G41" s="14"/>
      <c r="H41" s="14"/>
      <c r="I41" s="14"/>
      <c r="J41" s="14"/>
      <c r="K41" s="14"/>
      <c r="L41" s="14"/>
      <c r="M41" s="14"/>
      <c r="N41" s="14"/>
      <c r="O41" s="14"/>
      <c r="P41" s="14"/>
      <c r="Q41" s="14"/>
      <c r="R41" s="14"/>
      <c r="S41" s="14"/>
      <c r="T41" s="14"/>
      <c r="U41" s="14"/>
      <c r="V41" s="14"/>
      <c r="W41" s="14"/>
      <c r="X41" s="14"/>
      <c r="Y41" s="14"/>
      <c r="Z41" s="14"/>
    </row>
    <row r="42" spans="1:26">
      <c r="A42" s="14"/>
      <c r="B42" s="14"/>
      <c r="C42" s="14"/>
      <c r="D42" s="14"/>
      <c r="E42" s="14"/>
      <c r="F42" s="14"/>
      <c r="G42" s="14"/>
      <c r="H42" s="14"/>
      <c r="I42" s="14"/>
      <c r="J42" s="14"/>
      <c r="K42" s="14"/>
      <c r="L42" s="14"/>
      <c r="M42" s="14"/>
      <c r="N42" s="14"/>
      <c r="O42" s="14"/>
      <c r="P42" s="14"/>
      <c r="Q42" s="14"/>
      <c r="R42" s="14"/>
      <c r="S42" s="14"/>
      <c r="T42" s="14"/>
      <c r="U42" s="14"/>
      <c r="V42" s="14"/>
      <c r="W42" s="14"/>
      <c r="X42" s="14"/>
      <c r="Y42" s="14"/>
      <c r="Z42" s="14"/>
    </row>
    <row r="43" spans="1:26">
      <c r="A43" s="14"/>
      <c r="B43" s="14"/>
      <c r="C43" s="14"/>
      <c r="D43" s="14"/>
      <c r="E43" s="14"/>
      <c r="F43" s="14"/>
      <c r="G43" s="14"/>
      <c r="H43" s="14"/>
      <c r="I43" s="14"/>
      <c r="J43" s="14"/>
      <c r="K43" s="14"/>
      <c r="L43" s="14"/>
      <c r="M43" s="14"/>
      <c r="N43" s="14"/>
      <c r="O43" s="14"/>
      <c r="P43" s="14"/>
      <c r="Q43" s="14"/>
      <c r="R43" s="14"/>
      <c r="S43" s="14"/>
      <c r="T43" s="14"/>
      <c r="U43" s="14"/>
      <c r="V43" s="14"/>
      <c r="W43" s="14"/>
      <c r="X43" s="14"/>
      <c r="Y43" s="14"/>
      <c r="Z43" s="14"/>
    </row>
    <row r="44" spans="1:26">
      <c r="A44" s="14"/>
      <c r="B44" s="14"/>
      <c r="C44" s="14"/>
      <c r="D44" s="14"/>
      <c r="E44" s="14"/>
      <c r="F44" s="14"/>
      <c r="G44" s="14"/>
      <c r="H44" s="14"/>
      <c r="I44" s="14"/>
      <c r="J44" s="14"/>
      <c r="K44" s="14"/>
      <c r="L44" s="14"/>
      <c r="M44" s="14"/>
      <c r="N44" s="14"/>
      <c r="O44" s="14"/>
      <c r="P44" s="14"/>
      <c r="Q44" s="14"/>
      <c r="R44" s="14"/>
      <c r="S44" s="14"/>
      <c r="T44" s="14"/>
      <c r="U44" s="14"/>
      <c r="V44" s="14"/>
      <c r="W44" s="14"/>
      <c r="X44" s="14"/>
      <c r="Y44" s="14"/>
      <c r="Z44" s="14"/>
    </row>
    <row r="45" spans="1:26">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row>
    <row r="46" spans="1:26">
      <c r="A46" s="14"/>
      <c r="B46" s="14"/>
      <c r="C46" s="14"/>
      <c r="D46" s="14"/>
      <c r="E46" s="14"/>
      <c r="F46" s="14"/>
      <c r="G46" s="14"/>
      <c r="H46" s="14"/>
      <c r="I46" s="14"/>
      <c r="J46" s="14"/>
      <c r="K46" s="14"/>
      <c r="L46" s="14"/>
      <c r="M46" s="14"/>
      <c r="N46" s="14"/>
      <c r="O46" s="14"/>
      <c r="P46" s="14"/>
      <c r="Q46" s="14"/>
      <c r="R46" s="14"/>
      <c r="S46" s="14"/>
      <c r="T46" s="14"/>
      <c r="U46" s="14"/>
      <c r="V46" s="14"/>
      <c r="W46" s="14"/>
      <c r="X46" s="14"/>
      <c r="Y46" s="14"/>
      <c r="Z46" s="14"/>
    </row>
    <row r="47" spans="1:26">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row>
    <row r="48" spans="1:26">
      <c r="A48" s="14"/>
      <c r="B48" s="14"/>
      <c r="C48" s="14"/>
      <c r="D48" s="14"/>
      <c r="E48" s="14"/>
      <c r="F48" s="14"/>
      <c r="G48" s="14"/>
      <c r="H48" s="14"/>
      <c r="I48" s="14"/>
      <c r="J48" s="14"/>
      <c r="K48" s="14"/>
      <c r="L48" s="14"/>
      <c r="M48" s="14"/>
      <c r="N48" s="14"/>
      <c r="O48" s="14"/>
      <c r="P48" s="14"/>
      <c r="Q48" s="14"/>
      <c r="R48" s="14"/>
      <c r="S48" s="14"/>
      <c r="T48" s="14"/>
      <c r="U48" s="14"/>
      <c r="V48" s="14"/>
      <c r="W48" s="14"/>
      <c r="X48" s="14"/>
      <c r="Y48" s="14"/>
      <c r="Z48" s="14"/>
    </row>
    <row r="49" spans="1:26">
      <c r="A49" s="14"/>
      <c r="B49" s="14"/>
      <c r="C49" s="14"/>
      <c r="D49" s="14"/>
      <c r="E49" s="14"/>
      <c r="F49" s="14"/>
      <c r="G49" s="14"/>
      <c r="H49" s="14"/>
      <c r="I49" s="14"/>
      <c r="J49" s="14"/>
      <c r="K49" s="14"/>
      <c r="L49" s="14"/>
      <c r="M49" s="14"/>
      <c r="N49" s="14"/>
      <c r="O49" s="14"/>
      <c r="P49" s="14"/>
      <c r="Q49" s="14"/>
      <c r="R49" s="14"/>
      <c r="S49" s="14"/>
      <c r="T49" s="14"/>
      <c r="U49" s="14"/>
      <c r="V49" s="14"/>
      <c r="W49" s="14"/>
      <c r="X49" s="14"/>
      <c r="Y49" s="14"/>
      <c r="Z49" s="14"/>
    </row>
    <row r="50" spans="1:26">
      <c r="A50" s="14"/>
      <c r="B50" s="14"/>
      <c r="C50" s="14"/>
      <c r="D50" s="14"/>
      <c r="E50" s="14"/>
      <c r="F50" s="14"/>
      <c r="G50" s="14"/>
      <c r="H50" s="14"/>
      <c r="I50" s="14"/>
      <c r="J50" s="14"/>
      <c r="K50" s="14"/>
      <c r="L50" s="14"/>
      <c r="M50" s="14"/>
      <c r="N50" s="14"/>
      <c r="O50" s="14"/>
      <c r="P50" s="14"/>
      <c r="Q50" s="14"/>
      <c r="R50" s="14"/>
      <c r="S50" s="14"/>
      <c r="T50" s="14"/>
      <c r="U50" s="14"/>
      <c r="V50" s="14"/>
      <c r="W50" s="14"/>
      <c r="X50" s="14"/>
      <c r="Y50" s="14"/>
      <c r="Z50" s="14"/>
    </row>
    <row r="51" spans="1:26">
      <c r="A51" s="14"/>
      <c r="B51" s="14"/>
      <c r="C51" s="14"/>
      <c r="D51" s="14"/>
      <c r="E51" s="14"/>
      <c r="F51" s="14"/>
      <c r="G51" s="14"/>
      <c r="H51" s="14"/>
      <c r="I51" s="14"/>
      <c r="J51" s="14"/>
      <c r="K51" s="14"/>
      <c r="L51" s="14"/>
      <c r="M51" s="14"/>
      <c r="N51" s="14"/>
      <c r="O51" s="14"/>
      <c r="P51" s="14"/>
      <c r="Q51" s="14"/>
      <c r="R51" s="14"/>
      <c r="S51" s="14"/>
      <c r="T51" s="14"/>
      <c r="U51" s="14"/>
      <c r="V51" s="14"/>
      <c r="W51" s="14"/>
      <c r="X51" s="14"/>
      <c r="Y51" s="14"/>
      <c r="Z51" s="14"/>
    </row>
    <row r="52" spans="1:26">
      <c r="A52" s="14"/>
      <c r="B52" s="14"/>
      <c r="C52" s="14"/>
      <c r="D52" s="14"/>
      <c r="E52" s="14"/>
      <c r="F52" s="14"/>
      <c r="G52" s="14"/>
      <c r="H52" s="14"/>
      <c r="I52" s="14"/>
      <c r="J52" s="14"/>
      <c r="K52" s="14"/>
      <c r="L52" s="14"/>
      <c r="M52" s="14"/>
      <c r="N52" s="14"/>
      <c r="O52" s="14"/>
      <c r="P52" s="14"/>
      <c r="Q52" s="14"/>
      <c r="R52" s="14"/>
      <c r="S52" s="14"/>
      <c r="T52" s="14"/>
      <c r="U52" s="14"/>
      <c r="V52" s="14"/>
      <c r="W52" s="14"/>
      <c r="X52" s="14"/>
      <c r="Y52" s="14"/>
      <c r="Z52" s="14"/>
    </row>
    <row r="53" spans="1:26">
      <c r="A53" s="14"/>
      <c r="B53" s="14"/>
      <c r="C53" s="14"/>
      <c r="D53" s="14"/>
      <c r="E53" s="14"/>
      <c r="F53" s="14"/>
      <c r="G53" s="14"/>
      <c r="H53" s="14"/>
      <c r="I53" s="14"/>
      <c r="J53" s="14"/>
      <c r="K53" s="14"/>
      <c r="L53" s="14"/>
      <c r="M53" s="14"/>
      <c r="N53" s="14"/>
      <c r="O53" s="14"/>
      <c r="P53" s="14"/>
      <c r="Q53" s="14"/>
      <c r="R53" s="14"/>
      <c r="S53" s="14"/>
      <c r="T53" s="14"/>
      <c r="U53" s="14"/>
      <c r="V53" s="14"/>
      <c r="W53" s="14"/>
      <c r="X53" s="14"/>
      <c r="Y53" s="14"/>
      <c r="Z53" s="14"/>
    </row>
    <row r="54" spans="1:26">
      <c r="A54" s="14"/>
      <c r="B54" s="14"/>
      <c r="C54" s="14"/>
      <c r="D54" s="14"/>
      <c r="E54" s="14"/>
      <c r="F54" s="14"/>
      <c r="G54" s="14"/>
      <c r="H54" s="14"/>
      <c r="I54" s="14"/>
      <c r="J54" s="14"/>
      <c r="K54" s="14"/>
      <c r="L54" s="14"/>
      <c r="M54" s="14"/>
      <c r="N54" s="14"/>
      <c r="O54" s="14"/>
      <c r="P54" s="14"/>
      <c r="Q54" s="14"/>
      <c r="R54" s="14"/>
      <c r="S54" s="14"/>
      <c r="T54" s="14"/>
      <c r="U54" s="14"/>
      <c r="V54" s="14"/>
      <c r="W54" s="14"/>
      <c r="X54" s="14"/>
      <c r="Y54" s="14"/>
      <c r="Z54" s="14"/>
    </row>
    <row r="55" spans="1:26">
      <c r="A55" s="14"/>
      <c r="B55" s="14"/>
      <c r="C55" s="14"/>
      <c r="D55" s="14"/>
      <c r="E55" s="14"/>
      <c r="F55" s="14"/>
      <c r="G55" s="14"/>
      <c r="H55" s="14"/>
      <c r="I55" s="14"/>
      <c r="J55" s="14"/>
      <c r="K55" s="14"/>
      <c r="L55" s="14"/>
      <c r="M55" s="14"/>
      <c r="N55" s="14"/>
      <c r="O55" s="14"/>
      <c r="P55" s="14"/>
      <c r="Q55" s="14"/>
      <c r="R55" s="14"/>
      <c r="S55" s="14"/>
      <c r="T55" s="14"/>
      <c r="U55" s="14"/>
      <c r="V55" s="14"/>
      <c r="W55" s="14"/>
      <c r="X55" s="14"/>
      <c r="Y55" s="14"/>
      <c r="Z55" s="14"/>
    </row>
    <row r="56" spans="1:26">
      <c r="A56" s="14"/>
      <c r="B56" s="14"/>
      <c r="C56" s="14"/>
      <c r="D56" s="14"/>
      <c r="E56" s="14"/>
      <c r="F56" s="14"/>
      <c r="G56" s="14"/>
      <c r="H56" s="14"/>
      <c r="I56" s="14"/>
      <c r="J56" s="14"/>
      <c r="K56" s="14"/>
      <c r="L56" s="14"/>
      <c r="M56" s="14"/>
      <c r="N56" s="14"/>
      <c r="O56" s="14"/>
      <c r="P56" s="14"/>
      <c r="Q56" s="14"/>
      <c r="R56" s="14"/>
      <c r="S56" s="14"/>
      <c r="T56" s="14"/>
      <c r="U56" s="14"/>
      <c r="V56" s="14"/>
      <c r="W56" s="14"/>
      <c r="X56" s="14"/>
      <c r="Y56" s="14"/>
      <c r="Z56" s="14"/>
    </row>
    <row r="57" spans="1:26">
      <c r="A57" s="14"/>
      <c r="B57" s="14"/>
      <c r="C57" s="14"/>
      <c r="D57" s="14"/>
      <c r="E57" s="14"/>
      <c r="F57" s="14"/>
      <c r="G57" s="14"/>
      <c r="H57" s="14"/>
      <c r="I57" s="14"/>
      <c r="J57" s="14"/>
      <c r="K57" s="14"/>
      <c r="L57" s="14"/>
      <c r="M57" s="14"/>
      <c r="N57" s="14"/>
      <c r="O57" s="14"/>
      <c r="P57" s="14"/>
      <c r="Q57" s="14"/>
      <c r="R57" s="14"/>
      <c r="S57" s="14"/>
      <c r="T57" s="14"/>
      <c r="U57" s="14"/>
      <c r="V57" s="14"/>
      <c r="W57" s="14"/>
      <c r="X57" s="14"/>
      <c r="Y57" s="14"/>
      <c r="Z57" s="14"/>
    </row>
    <row r="58" spans="1:26">
      <c r="A58" s="14"/>
      <c r="B58" s="14"/>
      <c r="C58" s="14"/>
      <c r="D58" s="14"/>
      <c r="E58" s="14"/>
      <c r="F58" s="14"/>
      <c r="G58" s="14"/>
      <c r="H58" s="14"/>
      <c r="I58" s="14"/>
      <c r="J58" s="14"/>
      <c r="K58" s="14"/>
      <c r="L58" s="14"/>
      <c r="M58" s="14"/>
      <c r="N58" s="14"/>
      <c r="O58" s="14"/>
      <c r="P58" s="14"/>
      <c r="Q58" s="14"/>
      <c r="R58" s="14"/>
      <c r="S58" s="14"/>
      <c r="T58" s="14"/>
      <c r="U58" s="14"/>
      <c r="V58" s="14"/>
      <c r="W58" s="14"/>
      <c r="X58" s="14"/>
      <c r="Y58" s="14"/>
      <c r="Z58" s="14"/>
    </row>
    <row r="59" spans="1:26">
      <c r="A59" s="14"/>
      <c r="B59" s="14"/>
      <c r="C59" s="14"/>
      <c r="D59" s="14"/>
      <c r="E59" s="14"/>
      <c r="F59" s="14"/>
      <c r="G59" s="14"/>
      <c r="H59" s="14"/>
      <c r="I59" s="14"/>
      <c r="J59" s="14"/>
      <c r="K59" s="14"/>
      <c r="L59" s="14"/>
      <c r="M59" s="14"/>
      <c r="N59" s="14"/>
      <c r="O59" s="14"/>
      <c r="P59" s="14"/>
      <c r="Q59" s="14"/>
      <c r="R59" s="14"/>
      <c r="S59" s="14"/>
      <c r="T59" s="14"/>
      <c r="U59" s="14"/>
      <c r="V59" s="14"/>
      <c r="W59" s="14"/>
      <c r="X59" s="14"/>
      <c r="Y59" s="14"/>
      <c r="Z59" s="14"/>
    </row>
    <row r="60" spans="1:26">
      <c r="A60" s="14"/>
      <c r="B60" s="14"/>
      <c r="C60" s="14"/>
      <c r="D60" s="14"/>
      <c r="E60" s="14"/>
      <c r="F60" s="14"/>
      <c r="G60" s="14"/>
      <c r="H60" s="14"/>
      <c r="I60" s="14"/>
      <c r="J60" s="14"/>
      <c r="K60" s="14"/>
      <c r="L60" s="14"/>
      <c r="M60" s="14"/>
      <c r="N60" s="14"/>
      <c r="O60" s="14"/>
      <c r="P60" s="14"/>
      <c r="Q60" s="14"/>
      <c r="R60" s="14"/>
      <c r="S60" s="14"/>
      <c r="T60" s="14"/>
      <c r="U60" s="14"/>
      <c r="V60" s="14"/>
      <c r="W60" s="14"/>
      <c r="X60" s="14"/>
      <c r="Y60" s="14"/>
      <c r="Z60" s="14"/>
    </row>
    <row r="61" spans="1:26">
      <c r="A61" s="14"/>
      <c r="B61" s="14"/>
      <c r="C61" s="14"/>
      <c r="D61" s="14"/>
      <c r="E61" s="14"/>
      <c r="F61" s="14"/>
      <c r="G61" s="14"/>
      <c r="H61" s="14"/>
      <c r="I61" s="14"/>
      <c r="J61" s="14"/>
      <c r="K61" s="14"/>
      <c r="L61" s="14"/>
      <c r="M61" s="14"/>
      <c r="N61" s="14"/>
      <c r="O61" s="14"/>
      <c r="P61" s="14"/>
      <c r="Q61" s="14"/>
      <c r="R61" s="14"/>
      <c r="S61" s="14"/>
      <c r="T61" s="14"/>
      <c r="U61" s="14"/>
      <c r="V61" s="14"/>
      <c r="W61" s="14"/>
      <c r="X61" s="14"/>
      <c r="Y61" s="14"/>
      <c r="Z61" s="14"/>
    </row>
    <row r="62" spans="1:26">
      <c r="A62" s="14"/>
      <c r="B62" s="14"/>
      <c r="C62" s="14"/>
      <c r="D62" s="14"/>
      <c r="E62" s="14"/>
      <c r="F62" s="14"/>
      <c r="G62" s="14"/>
      <c r="H62" s="14"/>
      <c r="I62" s="14"/>
      <c r="J62" s="14"/>
      <c r="K62" s="14"/>
      <c r="L62" s="14"/>
      <c r="M62" s="14"/>
      <c r="N62" s="14"/>
      <c r="O62" s="14"/>
      <c r="P62" s="14"/>
      <c r="Q62" s="14"/>
      <c r="R62" s="14"/>
      <c r="S62" s="14"/>
      <c r="T62" s="14"/>
      <c r="U62" s="14"/>
      <c r="V62" s="14"/>
      <c r="W62" s="14"/>
      <c r="X62" s="14"/>
      <c r="Y62" s="14"/>
      <c r="Z62" s="14"/>
    </row>
    <row r="63" spans="1:26">
      <c r="A63" s="14"/>
      <c r="B63" s="14"/>
      <c r="C63" s="14"/>
      <c r="D63" s="14"/>
      <c r="E63" s="14"/>
      <c r="F63" s="14"/>
      <c r="G63" s="14"/>
      <c r="H63" s="14"/>
      <c r="I63" s="14"/>
      <c r="J63" s="14"/>
      <c r="K63" s="14"/>
      <c r="L63" s="14"/>
      <c r="M63" s="14"/>
      <c r="N63" s="14"/>
      <c r="O63" s="14"/>
      <c r="P63" s="14"/>
      <c r="Q63" s="14"/>
      <c r="R63" s="14"/>
      <c r="S63" s="14"/>
      <c r="T63" s="14"/>
      <c r="U63" s="14"/>
      <c r="V63" s="14"/>
      <c r="W63" s="14"/>
      <c r="X63" s="14"/>
      <c r="Y63" s="14"/>
      <c r="Z63" s="14"/>
    </row>
    <row r="64" spans="1:26">
      <c r="A64" s="14"/>
      <c r="B64" s="14"/>
      <c r="C64" s="14"/>
      <c r="D64" s="14"/>
      <c r="E64" s="14"/>
      <c r="F64" s="14"/>
      <c r="G64" s="14"/>
      <c r="H64" s="14"/>
      <c r="I64" s="14"/>
      <c r="J64" s="14"/>
      <c r="K64" s="14"/>
      <c r="L64" s="14"/>
      <c r="M64" s="14"/>
      <c r="N64" s="14"/>
      <c r="O64" s="14"/>
      <c r="P64" s="14"/>
      <c r="Q64" s="14"/>
      <c r="R64" s="14"/>
      <c r="S64" s="14"/>
      <c r="T64" s="14"/>
      <c r="U64" s="14"/>
      <c r="V64" s="14"/>
      <c r="W64" s="14"/>
      <c r="X64" s="14"/>
      <c r="Y64" s="14"/>
      <c r="Z64" s="14"/>
    </row>
    <row r="65" spans="1:26">
      <c r="A65" s="14"/>
      <c r="B65" s="14"/>
      <c r="C65" s="14"/>
      <c r="D65" s="14"/>
      <c r="E65" s="14"/>
      <c r="F65" s="14"/>
      <c r="G65" s="14"/>
      <c r="H65" s="14"/>
      <c r="I65" s="14"/>
      <c r="J65" s="14"/>
      <c r="K65" s="14"/>
      <c r="L65" s="14"/>
      <c r="M65" s="14"/>
      <c r="N65" s="14"/>
      <c r="O65" s="14"/>
      <c r="P65" s="14"/>
      <c r="Q65" s="14"/>
      <c r="R65" s="14"/>
      <c r="S65" s="14"/>
      <c r="T65" s="14"/>
      <c r="U65" s="14"/>
      <c r="V65" s="14"/>
      <c r="W65" s="14"/>
      <c r="X65" s="14"/>
      <c r="Y65" s="14"/>
      <c r="Z65" s="14"/>
    </row>
    <row r="66" spans="1:26">
      <c r="A66" s="14"/>
      <c r="B66" s="14"/>
      <c r="C66" s="14"/>
      <c r="D66" s="14"/>
      <c r="E66" s="14"/>
      <c r="F66" s="14"/>
      <c r="G66" s="14"/>
      <c r="H66" s="14"/>
      <c r="I66" s="14"/>
      <c r="J66" s="14"/>
      <c r="K66" s="14"/>
      <c r="L66" s="14"/>
      <c r="M66" s="14"/>
      <c r="N66" s="14"/>
      <c r="O66" s="14"/>
      <c r="P66" s="14"/>
      <c r="Q66" s="14"/>
      <c r="R66" s="14"/>
      <c r="S66" s="14"/>
      <c r="T66" s="14"/>
      <c r="U66" s="14"/>
      <c r="V66" s="14"/>
      <c r="W66" s="14"/>
      <c r="X66" s="14"/>
      <c r="Y66" s="14"/>
      <c r="Z66" s="14"/>
    </row>
    <row r="67" spans="1:26">
      <c r="A67" s="14"/>
      <c r="B67" s="14"/>
      <c r="C67" s="14"/>
      <c r="D67" s="14"/>
      <c r="E67" s="14"/>
      <c r="F67" s="14"/>
      <c r="G67" s="14"/>
      <c r="H67" s="14"/>
      <c r="I67" s="14"/>
      <c r="J67" s="14"/>
      <c r="K67" s="14"/>
      <c r="L67" s="14"/>
      <c r="M67" s="14"/>
      <c r="N67" s="14"/>
      <c r="O67" s="14"/>
      <c r="P67" s="14"/>
      <c r="Q67" s="14"/>
      <c r="R67" s="14"/>
      <c r="S67" s="14"/>
      <c r="T67" s="14"/>
      <c r="U67" s="14"/>
      <c r="V67" s="14"/>
      <c r="W67" s="14"/>
      <c r="X67" s="14"/>
      <c r="Y67" s="14"/>
      <c r="Z67" s="14"/>
    </row>
    <row r="68" spans="1:26">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row>
    <row r="69" spans="1:26">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row>
    <row r="70" spans="1:26">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row>
    <row r="71" spans="1:26">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row>
    <row r="72" spans="1:26">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row>
    <row r="73" spans="1:26">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row>
    <row r="74" spans="1:26">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row>
    <row r="75" spans="1:26">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row>
    <row r="76" spans="1:26">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row>
    <row r="77" spans="1:26">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row>
    <row r="78" spans="1:26">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row>
    <row r="79" spans="1:26">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row>
    <row r="80" spans="1:26">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row>
    <row r="81" spans="1:26">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row>
    <row r="82" spans="1:26">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row>
    <row r="83" spans="1:26">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row>
    <row r="84" spans="1:26">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row>
    <row r="85" spans="1:26">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row>
    <row r="86" spans="1:26">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row>
    <row r="87" spans="1:26">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row>
    <row r="88" spans="1:26">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row>
    <row r="89" spans="1:26">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row>
    <row r="90" spans="1:26">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row>
    <row r="91" spans="1:26">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row>
    <row r="92" spans="1:26">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row>
    <row r="93" spans="1:26">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row>
    <row r="94" spans="1:26">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row>
    <row r="95" spans="1:26">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row>
    <row r="96" spans="1:26">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row>
    <row r="97" spans="1:26">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row>
    <row r="98" spans="1:26">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row>
    <row r="99" spans="1:26">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row>
    <row r="100" spans="1:26">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row>
  </sheetData>
  <sheetProtection algorithmName="SHA-512" hashValue="ICwCpTj2pB2VEDA6InPcVXJ2JuEPqCM+bni5uknUJTj3E30gHyeUDZ+A4FBZl5ZIRPpIv2WISgvpcZOE8GzOGg==" saltValue="A0eq7CQIwrA10tITWjWG2g==" spinCount="100000" sheet="1" objects="1" scenarios="1" formatCells="0" formatColumns="0" formatRows="0" insertColumns="0" sort="0" autoFilter="0" pivotTables="0"/>
  <mergeCells count="4">
    <mergeCell ref="A1:C1"/>
    <mergeCell ref="A2:C2"/>
    <mergeCell ref="E4:F6"/>
    <mergeCell ref="E7:F7"/>
  </mergeCells>
  <hyperlinks>
    <hyperlink ref="E7" r:id="rId1" xr:uid="{5FC5D8D7-458E-4C4A-969B-2EC173CB081B}"/>
  </hyperlinks>
  <pageMargins left="0.7" right="0.7" top="0.75" bottom="0.75" header="0.3" footer="0.3"/>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
  <sheetViews>
    <sheetView workbookViewId="0">
      <selection activeCell="F17" sqref="F17"/>
    </sheetView>
  </sheetViews>
  <sheetFormatPr baseColWidth="10" defaultColWidth="8.796875" defaultRowHeight="13.8"/>
  <cols>
    <col min="1" max="1" width="36" style="15" customWidth="1"/>
    <col min="2" max="2" width="18" style="15" customWidth="1"/>
    <col min="3" max="3" width="22" style="15" customWidth="1"/>
    <col min="4" max="4" width="38" style="15" customWidth="1"/>
    <col min="5" max="5" width="24" style="15" customWidth="1"/>
    <col min="6" max="6" width="18" style="15" customWidth="1"/>
    <col min="7" max="7" width="30" style="15" customWidth="1"/>
    <col min="8" max="8" width="5.69921875" style="15" customWidth="1"/>
    <col min="9" max="10" width="24.19921875" style="15" customWidth="1"/>
    <col min="11" max="16384" width="8.796875" style="15"/>
  </cols>
  <sheetData>
    <row r="1" spans="1:26" ht="21">
      <c r="A1" s="37" t="s">
        <v>13</v>
      </c>
      <c r="B1" s="37"/>
      <c r="C1" s="37"/>
      <c r="D1" s="37"/>
      <c r="E1" s="37"/>
      <c r="F1" s="37"/>
      <c r="G1" s="37"/>
      <c r="H1" s="14"/>
      <c r="I1" s="14"/>
      <c r="J1" s="14"/>
      <c r="K1" s="14"/>
      <c r="L1" s="14"/>
      <c r="M1" s="14"/>
      <c r="N1" s="14"/>
      <c r="O1" s="14"/>
      <c r="P1" s="14"/>
      <c r="Q1" s="14"/>
      <c r="R1" s="14"/>
      <c r="S1" s="14"/>
      <c r="T1" s="14"/>
      <c r="U1" s="14"/>
      <c r="V1" s="14"/>
      <c r="W1" s="14"/>
      <c r="X1" s="14"/>
      <c r="Y1" s="14"/>
      <c r="Z1" s="14"/>
    </row>
    <row r="2" spans="1:26" ht="14.4">
      <c r="A2" s="38" t="s">
        <v>149</v>
      </c>
      <c r="B2" s="38"/>
      <c r="C2" s="38"/>
      <c r="D2" s="38"/>
      <c r="E2" s="38"/>
      <c r="F2" s="38"/>
      <c r="G2" s="38"/>
      <c r="H2" s="14"/>
      <c r="I2" s="14"/>
      <c r="J2" s="14"/>
      <c r="K2" s="14"/>
      <c r="L2" s="14"/>
      <c r="M2" s="14"/>
      <c r="N2" s="14"/>
      <c r="O2" s="14"/>
      <c r="P2" s="14"/>
      <c r="Q2" s="14"/>
      <c r="R2" s="14"/>
      <c r="S2" s="14"/>
      <c r="T2" s="14"/>
      <c r="U2" s="14"/>
      <c r="V2" s="14"/>
      <c r="W2" s="14"/>
      <c r="X2" s="14"/>
      <c r="Y2" s="14"/>
      <c r="Z2" s="14"/>
    </row>
    <row r="3" spans="1:26">
      <c r="A3" s="39"/>
      <c r="B3" s="39"/>
      <c r="C3" s="39"/>
      <c r="D3" s="39"/>
      <c r="E3" s="39"/>
      <c r="F3" s="39"/>
      <c r="G3" s="39"/>
      <c r="H3" s="14"/>
      <c r="I3" s="14"/>
      <c r="J3" s="14"/>
      <c r="K3" s="14"/>
      <c r="L3" s="14"/>
      <c r="M3" s="14"/>
      <c r="N3" s="14"/>
      <c r="O3" s="14"/>
      <c r="P3" s="14"/>
      <c r="Q3" s="14"/>
      <c r="R3" s="14"/>
      <c r="S3" s="14"/>
      <c r="T3" s="14"/>
      <c r="U3" s="14"/>
      <c r="V3" s="14"/>
      <c r="W3" s="14"/>
      <c r="X3" s="14"/>
      <c r="Y3" s="14"/>
      <c r="Z3" s="14"/>
    </row>
    <row r="4" spans="1:26" ht="14.4" thickBot="1">
      <c r="A4" s="40" t="s">
        <v>150</v>
      </c>
      <c r="B4" s="40"/>
      <c r="C4" s="40"/>
      <c r="D4" s="40"/>
      <c r="E4" s="40"/>
      <c r="F4" s="40"/>
      <c r="G4" s="40"/>
      <c r="H4" s="14"/>
      <c r="I4" s="14"/>
      <c r="J4" s="14"/>
      <c r="K4" s="14"/>
      <c r="L4" s="14"/>
      <c r="M4" s="14"/>
      <c r="N4" s="14"/>
      <c r="O4" s="14"/>
      <c r="P4" s="14"/>
      <c r="Q4" s="14"/>
      <c r="R4" s="14"/>
      <c r="S4" s="14"/>
      <c r="T4" s="14"/>
      <c r="U4" s="14"/>
      <c r="V4" s="14"/>
      <c r="W4" s="14"/>
      <c r="X4" s="14"/>
      <c r="Y4" s="14"/>
      <c r="Z4" s="14"/>
    </row>
    <row r="5" spans="1:26">
      <c r="A5" s="41" t="s">
        <v>151</v>
      </c>
      <c r="B5" s="41" t="s">
        <v>152</v>
      </c>
      <c r="C5" s="41" t="s">
        <v>153</v>
      </c>
      <c r="D5" s="41" t="s">
        <v>154</v>
      </c>
      <c r="E5" s="39"/>
      <c r="F5" s="39"/>
      <c r="G5" s="39"/>
      <c r="H5" s="14"/>
      <c r="I5" s="27" t="s">
        <v>241</v>
      </c>
      <c r="J5" s="28"/>
      <c r="K5" s="14"/>
      <c r="L5" s="14"/>
      <c r="M5" s="14"/>
      <c r="N5" s="14"/>
      <c r="O5" s="14"/>
      <c r="P5" s="14"/>
      <c r="Q5" s="14"/>
      <c r="R5" s="14"/>
      <c r="S5" s="14"/>
      <c r="T5" s="14"/>
      <c r="U5" s="14"/>
      <c r="V5" s="14"/>
      <c r="W5" s="14"/>
      <c r="X5" s="14"/>
      <c r="Y5" s="14"/>
      <c r="Z5" s="14"/>
    </row>
    <row r="6" spans="1:26">
      <c r="A6" s="42" t="s">
        <v>155</v>
      </c>
      <c r="B6" s="43" t="s">
        <v>156</v>
      </c>
      <c r="C6" s="44" t="s">
        <v>157</v>
      </c>
      <c r="D6" s="44" t="s">
        <v>158</v>
      </c>
      <c r="E6" s="39"/>
      <c r="F6" s="39"/>
      <c r="G6" s="39"/>
      <c r="H6" s="14"/>
      <c r="I6" s="29"/>
      <c r="J6" s="30"/>
      <c r="K6" s="14"/>
      <c r="L6" s="14"/>
      <c r="M6" s="14"/>
      <c r="N6" s="14"/>
      <c r="O6" s="14"/>
      <c r="P6" s="14"/>
      <c r="Q6" s="14"/>
      <c r="R6" s="14"/>
      <c r="S6" s="14"/>
      <c r="T6" s="14"/>
      <c r="U6" s="14"/>
      <c r="V6" s="14"/>
      <c r="W6" s="14"/>
      <c r="X6" s="14"/>
      <c r="Y6" s="14"/>
      <c r="Z6" s="14"/>
    </row>
    <row r="7" spans="1:26" ht="14.4" thickBot="1">
      <c r="A7" s="42" t="s">
        <v>62</v>
      </c>
      <c r="B7" s="43" t="s">
        <v>159</v>
      </c>
      <c r="C7" s="44" t="s">
        <v>157</v>
      </c>
      <c r="D7" s="44" t="s">
        <v>160</v>
      </c>
      <c r="E7" s="39"/>
      <c r="F7" s="39"/>
      <c r="G7" s="39"/>
      <c r="H7" s="14"/>
      <c r="I7" s="31"/>
      <c r="J7" s="32"/>
      <c r="K7" s="14"/>
      <c r="L7" s="14"/>
      <c r="M7" s="14"/>
      <c r="N7" s="14"/>
      <c r="O7" s="14"/>
      <c r="P7" s="14"/>
      <c r="Q7" s="14"/>
      <c r="R7" s="14"/>
      <c r="S7" s="14"/>
      <c r="T7" s="14"/>
      <c r="U7" s="14"/>
      <c r="V7" s="14"/>
      <c r="W7" s="14"/>
      <c r="X7" s="14"/>
      <c r="Y7" s="14"/>
      <c r="Z7" s="14"/>
    </row>
    <row r="8" spans="1:26" ht="28.2" thickBot="1">
      <c r="A8" s="42" t="s">
        <v>65</v>
      </c>
      <c r="B8" s="43" t="s">
        <v>161</v>
      </c>
      <c r="C8" s="44" t="s">
        <v>157</v>
      </c>
      <c r="D8" s="44" t="s">
        <v>162</v>
      </c>
      <c r="E8" s="39"/>
      <c r="F8" s="39"/>
      <c r="G8" s="39"/>
      <c r="H8" s="14"/>
      <c r="I8" s="33" t="s">
        <v>242</v>
      </c>
      <c r="J8" s="34"/>
      <c r="K8" s="14"/>
      <c r="L8" s="14"/>
      <c r="M8" s="14"/>
      <c r="N8" s="14"/>
      <c r="O8" s="14"/>
      <c r="P8" s="14"/>
      <c r="Q8" s="14"/>
      <c r="R8" s="14"/>
      <c r="S8" s="14"/>
      <c r="T8" s="14"/>
      <c r="U8" s="14"/>
      <c r="V8" s="14"/>
      <c r="W8" s="14"/>
      <c r="X8" s="14"/>
      <c r="Y8" s="14"/>
      <c r="Z8" s="14"/>
    </row>
    <row r="9" spans="1:26">
      <c r="A9" s="42" t="s">
        <v>163</v>
      </c>
      <c r="B9" s="45" t="s">
        <v>164</v>
      </c>
      <c r="C9" s="44" t="s">
        <v>157</v>
      </c>
      <c r="D9" s="44" t="s">
        <v>165</v>
      </c>
      <c r="E9" s="39"/>
      <c r="F9" s="39"/>
      <c r="G9" s="39"/>
      <c r="H9" s="14"/>
      <c r="I9" s="14"/>
      <c r="J9" s="14"/>
      <c r="K9" s="14"/>
      <c r="L9" s="14"/>
      <c r="M9" s="14"/>
      <c r="N9" s="14"/>
      <c r="O9" s="14"/>
      <c r="P9" s="14"/>
      <c r="Q9" s="14"/>
      <c r="R9" s="14"/>
      <c r="S9" s="14"/>
      <c r="T9" s="14"/>
      <c r="U9" s="14"/>
      <c r="V9" s="14"/>
      <c r="W9" s="14"/>
      <c r="X9" s="14"/>
      <c r="Y9" s="14"/>
      <c r="Z9" s="14"/>
    </row>
    <row r="10" spans="1:26">
      <c r="A10" s="42" t="s">
        <v>68</v>
      </c>
      <c r="B10" s="43">
        <v>1000</v>
      </c>
      <c r="C10" s="44" t="s">
        <v>166</v>
      </c>
      <c r="D10" s="44" t="s">
        <v>167</v>
      </c>
      <c r="E10" s="39"/>
      <c r="F10" s="39"/>
      <c r="G10" s="39"/>
      <c r="H10" s="14"/>
      <c r="I10" s="14"/>
      <c r="J10" s="14"/>
      <c r="K10" s="14"/>
      <c r="L10" s="14"/>
      <c r="M10" s="14"/>
      <c r="N10" s="14"/>
      <c r="O10" s="14"/>
      <c r="P10" s="14"/>
      <c r="Q10" s="14"/>
      <c r="R10" s="14"/>
      <c r="S10" s="14"/>
      <c r="T10" s="14"/>
      <c r="U10" s="14"/>
      <c r="V10" s="14"/>
      <c r="W10" s="14"/>
      <c r="X10" s="14"/>
      <c r="Y10" s="14"/>
      <c r="Z10" s="14"/>
    </row>
    <row r="11" spans="1:26" ht="27.6">
      <c r="A11" s="42" t="s">
        <v>168</v>
      </c>
      <c r="B11" s="46" t="s">
        <v>169</v>
      </c>
      <c r="C11" s="44" t="s">
        <v>170</v>
      </c>
      <c r="D11" s="44" t="s">
        <v>171</v>
      </c>
      <c r="E11" s="39"/>
      <c r="F11" s="39"/>
      <c r="G11" s="39"/>
      <c r="H11" s="14"/>
      <c r="I11" s="14"/>
      <c r="J11" s="14"/>
      <c r="K11" s="14"/>
      <c r="L11" s="14"/>
      <c r="M11" s="14"/>
      <c r="N11" s="14"/>
      <c r="O11" s="14"/>
      <c r="P11" s="14"/>
      <c r="Q11" s="14"/>
      <c r="R11" s="14"/>
      <c r="S11" s="14"/>
      <c r="T11" s="14"/>
      <c r="U11" s="14"/>
      <c r="V11" s="14"/>
      <c r="W11" s="14"/>
      <c r="X11" s="14"/>
      <c r="Y11" s="14"/>
      <c r="Z11" s="14"/>
    </row>
    <row r="12" spans="1:26" ht="27.6">
      <c r="A12" s="42" t="s">
        <v>172</v>
      </c>
      <c r="B12" s="43">
        <v>54</v>
      </c>
      <c r="C12" s="44" t="s">
        <v>173</v>
      </c>
      <c r="D12" s="44" t="s">
        <v>174</v>
      </c>
      <c r="E12" s="39"/>
      <c r="F12" s="39"/>
      <c r="G12" s="39"/>
      <c r="H12" s="14"/>
      <c r="I12" s="14"/>
      <c r="J12" s="14"/>
      <c r="K12" s="14"/>
      <c r="L12" s="14"/>
      <c r="M12" s="14"/>
      <c r="N12" s="14"/>
      <c r="O12" s="14"/>
      <c r="P12" s="14"/>
      <c r="Q12" s="14"/>
      <c r="R12" s="14"/>
      <c r="S12" s="14"/>
      <c r="T12" s="14"/>
      <c r="U12" s="14"/>
      <c r="V12" s="14"/>
      <c r="W12" s="14"/>
      <c r="X12" s="14"/>
      <c r="Y12" s="14"/>
      <c r="Z12" s="14"/>
    </row>
    <row r="13" spans="1:26">
      <c r="A13" s="39"/>
      <c r="B13" s="39"/>
      <c r="C13" s="39"/>
      <c r="D13" s="39"/>
      <c r="E13" s="39"/>
      <c r="F13" s="39"/>
      <c r="G13" s="39"/>
      <c r="H13" s="14"/>
      <c r="I13" s="14"/>
      <c r="J13" s="14"/>
      <c r="K13" s="14"/>
      <c r="L13" s="14"/>
      <c r="M13" s="14"/>
      <c r="N13" s="14"/>
      <c r="O13" s="14"/>
      <c r="P13" s="14"/>
      <c r="Q13" s="14"/>
      <c r="R13" s="14"/>
      <c r="S13" s="14"/>
      <c r="T13" s="14"/>
      <c r="U13" s="14"/>
      <c r="V13" s="14"/>
      <c r="W13" s="14"/>
      <c r="X13" s="14"/>
      <c r="Y13" s="14"/>
      <c r="Z13" s="14"/>
    </row>
    <row r="14" spans="1:26">
      <c r="A14" s="40" t="s">
        <v>175</v>
      </c>
      <c r="B14" s="40"/>
      <c r="C14" s="40"/>
      <c r="D14" s="40"/>
      <c r="E14" s="40"/>
      <c r="F14" s="40"/>
      <c r="G14" s="40"/>
      <c r="H14" s="14"/>
      <c r="I14" s="14"/>
      <c r="J14" s="14"/>
      <c r="K14" s="14"/>
      <c r="L14" s="14"/>
      <c r="M14" s="14"/>
      <c r="N14" s="14"/>
      <c r="O14" s="14"/>
      <c r="P14" s="14"/>
      <c r="Q14" s="14"/>
      <c r="R14" s="14"/>
      <c r="S14" s="14"/>
      <c r="T14" s="14"/>
      <c r="U14" s="14"/>
      <c r="V14" s="14"/>
      <c r="W14" s="14"/>
      <c r="X14" s="14"/>
      <c r="Y14" s="14"/>
      <c r="Z14" s="14"/>
    </row>
    <row r="15" spans="1:26">
      <c r="A15" s="41" t="s">
        <v>176</v>
      </c>
      <c r="B15" s="41" t="s">
        <v>152</v>
      </c>
      <c r="C15" s="41" t="s">
        <v>177</v>
      </c>
      <c r="D15" s="41" t="s">
        <v>178</v>
      </c>
      <c r="E15" s="39"/>
      <c r="F15" s="39"/>
      <c r="G15" s="39"/>
      <c r="H15" s="14"/>
      <c r="I15" s="14"/>
      <c r="J15" s="14"/>
      <c r="K15" s="14"/>
      <c r="L15" s="14"/>
      <c r="M15" s="14"/>
      <c r="N15" s="14"/>
      <c r="O15" s="14"/>
      <c r="P15" s="14"/>
      <c r="Q15" s="14"/>
      <c r="R15" s="14"/>
      <c r="S15" s="14"/>
      <c r="T15" s="14"/>
      <c r="U15" s="14"/>
      <c r="V15" s="14"/>
      <c r="W15" s="14"/>
      <c r="X15" s="14"/>
      <c r="Y15" s="14"/>
      <c r="Z15" s="14"/>
    </row>
    <row r="16" spans="1:26">
      <c r="A16" s="42" t="s">
        <v>71</v>
      </c>
      <c r="B16" s="46">
        <v>40</v>
      </c>
      <c r="C16" s="44" t="s">
        <v>173</v>
      </c>
      <c r="D16" s="44" t="s">
        <v>179</v>
      </c>
      <c r="E16" s="39"/>
      <c r="F16" s="39"/>
      <c r="G16" s="39"/>
      <c r="H16" s="14"/>
      <c r="I16" s="14"/>
      <c r="J16" s="14"/>
      <c r="K16" s="14"/>
      <c r="L16" s="14"/>
      <c r="M16" s="14"/>
      <c r="N16" s="14"/>
      <c r="O16" s="14"/>
      <c r="P16" s="14"/>
      <c r="Q16" s="14"/>
      <c r="R16" s="14"/>
      <c r="S16" s="14"/>
      <c r="T16" s="14"/>
      <c r="U16" s="14"/>
      <c r="V16" s="14"/>
      <c r="W16" s="14"/>
      <c r="X16" s="14"/>
      <c r="Y16" s="14"/>
      <c r="Z16" s="14"/>
    </row>
    <row r="17" spans="1:26">
      <c r="A17" s="42" t="s">
        <v>74</v>
      </c>
      <c r="B17" s="46">
        <v>10</v>
      </c>
      <c r="C17" s="44" t="s">
        <v>173</v>
      </c>
      <c r="D17" s="44" t="s">
        <v>180</v>
      </c>
      <c r="E17" s="39"/>
      <c r="F17" s="39"/>
      <c r="G17" s="39"/>
      <c r="H17" s="14"/>
      <c r="I17" s="14"/>
      <c r="J17" s="14"/>
      <c r="K17" s="14"/>
      <c r="L17" s="14"/>
      <c r="M17" s="14"/>
      <c r="N17" s="14"/>
      <c r="O17" s="14"/>
      <c r="P17" s="14"/>
      <c r="Q17" s="14"/>
      <c r="R17" s="14"/>
      <c r="S17" s="14"/>
      <c r="T17" s="14"/>
      <c r="U17" s="14"/>
      <c r="V17" s="14"/>
      <c r="W17" s="14"/>
      <c r="X17" s="14"/>
      <c r="Y17" s="14"/>
      <c r="Z17" s="14"/>
    </row>
    <row r="18" spans="1:26" ht="27.6">
      <c r="A18" s="42" t="s">
        <v>80</v>
      </c>
      <c r="B18" s="47">
        <v>0.2</v>
      </c>
      <c r="C18" s="44" t="s">
        <v>181</v>
      </c>
      <c r="D18" s="44" t="s">
        <v>182</v>
      </c>
      <c r="E18" s="39"/>
      <c r="F18" s="39"/>
      <c r="G18" s="39"/>
      <c r="H18" s="14"/>
      <c r="I18" s="14"/>
      <c r="J18" s="14"/>
      <c r="K18" s="14"/>
      <c r="L18" s="14"/>
      <c r="M18" s="14"/>
      <c r="N18" s="14"/>
      <c r="O18" s="14"/>
      <c r="P18" s="14"/>
      <c r="Q18" s="14"/>
      <c r="R18" s="14"/>
      <c r="S18" s="14"/>
      <c r="T18" s="14"/>
      <c r="U18" s="14"/>
      <c r="V18" s="14"/>
      <c r="W18" s="14"/>
      <c r="X18" s="14"/>
      <c r="Y18" s="14"/>
      <c r="Z18" s="14"/>
    </row>
    <row r="19" spans="1:26">
      <c r="A19" s="42" t="s">
        <v>83</v>
      </c>
      <c r="B19" s="46">
        <v>68</v>
      </c>
      <c r="C19" s="44" t="s">
        <v>173</v>
      </c>
      <c r="D19" s="44" t="s">
        <v>183</v>
      </c>
      <c r="E19" s="39"/>
      <c r="F19" s="39"/>
      <c r="G19" s="39"/>
      <c r="H19" s="14"/>
      <c r="I19" s="14"/>
      <c r="J19" s="14"/>
      <c r="K19" s="14"/>
      <c r="L19" s="14"/>
      <c r="M19" s="14"/>
      <c r="N19" s="14"/>
      <c r="O19" s="14"/>
      <c r="P19" s="14"/>
      <c r="Q19" s="14"/>
      <c r="R19" s="14"/>
      <c r="S19" s="14"/>
      <c r="T19" s="14"/>
      <c r="U19" s="14"/>
      <c r="V19" s="14"/>
      <c r="W19" s="14"/>
      <c r="X19" s="14"/>
      <c r="Y19" s="14"/>
      <c r="Z19" s="14"/>
    </row>
    <row r="20" spans="1:26" ht="27.6">
      <c r="A20" s="42" t="s">
        <v>86</v>
      </c>
      <c r="B20" s="46">
        <v>4</v>
      </c>
      <c r="C20" s="44" t="s">
        <v>173</v>
      </c>
      <c r="D20" s="44" t="s">
        <v>184</v>
      </c>
      <c r="E20" s="39"/>
      <c r="F20" s="39"/>
      <c r="G20" s="39"/>
      <c r="H20" s="14"/>
      <c r="I20" s="14"/>
      <c r="J20" s="14"/>
      <c r="K20" s="14"/>
      <c r="L20" s="14"/>
      <c r="M20" s="14"/>
      <c r="N20" s="14"/>
      <c r="O20" s="14"/>
      <c r="P20" s="14"/>
      <c r="Q20" s="14"/>
      <c r="R20" s="14"/>
      <c r="S20" s="14"/>
      <c r="T20" s="14"/>
      <c r="U20" s="14"/>
      <c r="V20" s="14"/>
      <c r="W20" s="14"/>
      <c r="X20" s="14"/>
      <c r="Y20" s="14"/>
      <c r="Z20" s="14"/>
    </row>
    <row r="21" spans="1:26" ht="27.6">
      <c r="A21" s="42" t="s">
        <v>185</v>
      </c>
      <c r="B21" s="46">
        <v>68</v>
      </c>
      <c r="C21" s="44" t="s">
        <v>173</v>
      </c>
      <c r="D21" s="44" t="s">
        <v>186</v>
      </c>
      <c r="E21" s="39"/>
      <c r="F21" s="39"/>
      <c r="G21" s="39"/>
      <c r="H21" s="14"/>
      <c r="I21" s="14"/>
      <c r="J21" s="14"/>
      <c r="K21" s="14"/>
      <c r="L21" s="14"/>
      <c r="M21" s="14"/>
      <c r="N21" s="14"/>
      <c r="O21" s="14"/>
      <c r="P21" s="14"/>
      <c r="Q21" s="14"/>
      <c r="R21" s="14"/>
      <c r="S21" s="14"/>
      <c r="T21" s="14"/>
      <c r="U21" s="14"/>
      <c r="V21" s="14"/>
      <c r="W21" s="14"/>
      <c r="X21" s="14"/>
      <c r="Y21" s="14"/>
      <c r="Z21" s="14"/>
    </row>
    <row r="22" spans="1:26">
      <c r="A22" s="48" t="s">
        <v>137</v>
      </c>
      <c r="B22" s="49" t="str">
        <f>IF(OR(COUNTA(B10,B16:B21)&lt;7,B11=""),"FALTA INFORMACIÓN",IF(OR(COUNT(B10,B16:B21)&lt;7,B10&lt;=0,MOD(B10,1)&lt;&gt;0,B16&lt;0,B17&lt;0,B18&lt;0,B19&lt;=0,B20&lt;0,B21&lt;=0,AND(B11&lt;&gt;"Sí",B11&lt;&gt;"No")),"REVISAR DATOS",IF(COUNTA(B12)=0,"✓ Datos válidos",IF(AND(ISNUMBER(B12),B12&gt;=0),"✓ Datos válidos","REVISAR DATOS"))))</f>
        <v>✓ Datos válidos</v>
      </c>
      <c r="C22" s="50" t="s">
        <v>187</v>
      </c>
      <c r="D22" s="50"/>
      <c r="E22" s="39"/>
      <c r="F22" s="39"/>
      <c r="G22" s="39"/>
      <c r="H22" s="14"/>
      <c r="I22" s="14"/>
      <c r="J22" s="14"/>
      <c r="K22" s="14"/>
      <c r="L22" s="14"/>
      <c r="M22" s="14"/>
      <c r="N22" s="14"/>
      <c r="O22" s="14"/>
      <c r="P22" s="14"/>
      <c r="Q22" s="14"/>
      <c r="R22" s="14"/>
      <c r="S22" s="14"/>
      <c r="T22" s="14"/>
      <c r="U22" s="14"/>
      <c r="V22" s="14"/>
      <c r="W22" s="14"/>
      <c r="X22" s="14"/>
      <c r="Y22" s="14"/>
      <c r="Z22" s="14"/>
    </row>
    <row r="23" spans="1:26">
      <c r="A23" s="40" t="s">
        <v>188</v>
      </c>
      <c r="B23" s="40"/>
      <c r="C23" s="40"/>
      <c r="D23" s="40"/>
      <c r="E23" s="40"/>
      <c r="F23" s="40"/>
      <c r="G23" s="40"/>
      <c r="H23" s="14"/>
      <c r="I23" s="14"/>
      <c r="J23" s="14"/>
      <c r="K23" s="14"/>
      <c r="L23" s="14"/>
      <c r="M23" s="14"/>
      <c r="N23" s="14"/>
      <c r="O23" s="14"/>
      <c r="P23" s="14"/>
      <c r="Q23" s="14"/>
      <c r="R23" s="14"/>
      <c r="S23" s="14"/>
      <c r="T23" s="14"/>
      <c r="U23" s="14"/>
      <c r="V23" s="14"/>
      <c r="W23" s="14"/>
      <c r="X23" s="14"/>
      <c r="Y23" s="14"/>
      <c r="Z23" s="14"/>
    </row>
    <row r="24" spans="1:26">
      <c r="A24" s="41" t="s">
        <v>189</v>
      </c>
      <c r="B24" s="41" t="s">
        <v>190</v>
      </c>
      <c r="C24" s="41" t="s">
        <v>191</v>
      </c>
      <c r="D24" s="39"/>
      <c r="E24" s="39"/>
      <c r="F24" s="39"/>
      <c r="G24" s="39"/>
      <c r="H24" s="14"/>
      <c r="I24" s="14"/>
      <c r="J24" s="14"/>
      <c r="K24" s="14"/>
      <c r="L24" s="14"/>
      <c r="M24" s="14"/>
      <c r="N24" s="14"/>
      <c r="O24" s="14"/>
      <c r="P24" s="14"/>
      <c r="Q24" s="14"/>
      <c r="R24" s="14"/>
      <c r="S24" s="14"/>
      <c r="T24" s="14"/>
      <c r="U24" s="14"/>
      <c r="V24" s="14"/>
      <c r="W24" s="14"/>
      <c r="X24" s="14"/>
      <c r="Y24" s="14"/>
      <c r="Z24" s="14"/>
    </row>
    <row r="25" spans="1:26" ht="27.6">
      <c r="A25" s="42" t="s">
        <v>77</v>
      </c>
      <c r="B25" s="51">
        <f>IF($B$22="✓ Datos válidos",B16+B17,"")</f>
        <v>50</v>
      </c>
      <c r="C25" s="44" t="s">
        <v>192</v>
      </c>
      <c r="D25" s="39"/>
      <c r="E25" s="39"/>
      <c r="F25" s="39"/>
      <c r="G25" s="39"/>
      <c r="H25" s="14"/>
      <c r="I25" s="14"/>
      <c r="J25" s="14"/>
      <c r="K25" s="14"/>
      <c r="L25" s="14"/>
      <c r="M25" s="14"/>
      <c r="N25" s="14"/>
      <c r="O25" s="14"/>
      <c r="P25" s="14"/>
      <c r="Q25" s="14"/>
      <c r="R25" s="14"/>
      <c r="S25" s="14"/>
      <c r="T25" s="14"/>
      <c r="U25" s="14"/>
      <c r="V25" s="14"/>
      <c r="W25" s="14"/>
      <c r="X25" s="14"/>
      <c r="Y25" s="14"/>
      <c r="Z25" s="14"/>
    </row>
    <row r="26" spans="1:26" ht="41.4">
      <c r="A26" s="42" t="s">
        <v>98</v>
      </c>
      <c r="B26" s="51">
        <f>IF($B$22="✓ Datos válidos",MAX(0,B19-B16-B20),"")</f>
        <v>24</v>
      </c>
      <c r="C26" s="44" t="s">
        <v>193</v>
      </c>
      <c r="D26" s="39"/>
      <c r="E26" s="39"/>
      <c r="F26" s="39"/>
      <c r="G26" s="39"/>
      <c r="H26" s="14"/>
      <c r="I26" s="14"/>
      <c r="J26" s="14"/>
      <c r="K26" s="14"/>
      <c r="L26" s="14"/>
      <c r="M26" s="14"/>
      <c r="N26" s="14"/>
      <c r="O26" s="14"/>
      <c r="P26" s="14"/>
      <c r="Q26" s="14"/>
      <c r="R26" s="14"/>
      <c r="S26" s="14"/>
      <c r="T26" s="14"/>
      <c r="U26" s="14"/>
      <c r="V26" s="14"/>
      <c r="W26" s="14"/>
      <c r="X26" s="14"/>
      <c r="Y26" s="14"/>
      <c r="Z26" s="14"/>
    </row>
    <row r="27" spans="1:26" ht="41.4">
      <c r="A27" s="42" t="s">
        <v>194</v>
      </c>
      <c r="B27" s="51">
        <f>IF($B$22="✓ Datos válidos",IF(B11="Sí",0,B26),"")</f>
        <v>0</v>
      </c>
      <c r="C27" s="44" t="s">
        <v>195</v>
      </c>
      <c r="D27" s="39"/>
      <c r="E27" s="39"/>
      <c r="F27" s="39"/>
      <c r="G27" s="39"/>
      <c r="H27" s="14"/>
      <c r="I27" s="14"/>
      <c r="J27" s="14"/>
      <c r="K27" s="14"/>
      <c r="L27" s="14"/>
      <c r="M27" s="14"/>
      <c r="N27" s="14"/>
      <c r="O27" s="14"/>
      <c r="P27" s="14"/>
      <c r="Q27" s="14"/>
      <c r="R27" s="14"/>
      <c r="S27" s="14"/>
      <c r="T27" s="14"/>
      <c r="U27" s="14"/>
      <c r="V27" s="14"/>
      <c r="W27" s="14"/>
      <c r="X27" s="14"/>
      <c r="Y27" s="14"/>
      <c r="Z27" s="14"/>
    </row>
    <row r="28" spans="1:26" ht="27.6">
      <c r="A28" s="42" t="s">
        <v>104</v>
      </c>
      <c r="B28" s="51">
        <f>IF($B$22="✓ Datos válidos",B16+B27,"")</f>
        <v>40</v>
      </c>
      <c r="C28" s="44" t="s">
        <v>106</v>
      </c>
      <c r="D28" s="39"/>
      <c r="E28" s="39"/>
      <c r="F28" s="39"/>
      <c r="G28" s="39"/>
      <c r="H28" s="14"/>
      <c r="I28" s="14"/>
      <c r="J28" s="14"/>
      <c r="K28" s="14"/>
      <c r="L28" s="14"/>
      <c r="M28" s="14"/>
      <c r="N28" s="14"/>
      <c r="O28" s="14"/>
      <c r="P28" s="14"/>
      <c r="Q28" s="14"/>
      <c r="R28" s="14"/>
      <c r="S28" s="14"/>
      <c r="T28" s="14"/>
      <c r="U28" s="14"/>
      <c r="V28" s="14"/>
      <c r="W28" s="14"/>
      <c r="X28" s="14"/>
      <c r="Y28" s="14"/>
      <c r="Z28" s="14"/>
    </row>
    <row r="29" spans="1:26" ht="27.6">
      <c r="A29" s="42" t="s">
        <v>107</v>
      </c>
      <c r="B29" s="51">
        <f>IF($B$22="✓ Datos válidos",B21,"")</f>
        <v>68</v>
      </c>
      <c r="C29" s="44" t="s">
        <v>196</v>
      </c>
      <c r="D29" s="39"/>
      <c r="E29" s="39"/>
      <c r="F29" s="39"/>
      <c r="G29" s="39"/>
      <c r="H29" s="14"/>
      <c r="I29" s="14"/>
      <c r="J29" s="14"/>
      <c r="K29" s="14"/>
      <c r="L29" s="14"/>
      <c r="M29" s="14"/>
      <c r="N29" s="14"/>
      <c r="O29" s="14"/>
      <c r="P29" s="14"/>
      <c r="Q29" s="14"/>
      <c r="R29" s="14"/>
      <c r="S29" s="14"/>
      <c r="T29" s="14"/>
      <c r="U29" s="14"/>
      <c r="V29" s="14"/>
      <c r="W29" s="14"/>
      <c r="X29" s="14"/>
      <c r="Y29" s="14"/>
      <c r="Z29" s="14"/>
    </row>
    <row r="30" spans="1:26" ht="41.4">
      <c r="A30" s="42" t="s">
        <v>197</v>
      </c>
      <c r="B30" s="51">
        <f>IF($B$22="✓ Datos válidos",MAX(0,B29-B28),"")</f>
        <v>28</v>
      </c>
      <c r="C30" s="44" t="s">
        <v>198</v>
      </c>
      <c r="D30" s="39"/>
      <c r="E30" s="39"/>
      <c r="F30" s="39"/>
      <c r="G30" s="39"/>
      <c r="H30" s="14"/>
      <c r="I30" s="14"/>
      <c r="J30" s="14"/>
      <c r="K30" s="14"/>
      <c r="L30" s="14"/>
      <c r="M30" s="14"/>
      <c r="N30" s="14"/>
      <c r="O30" s="14"/>
      <c r="P30" s="14"/>
      <c r="Q30" s="14"/>
      <c r="R30" s="14"/>
      <c r="S30" s="14"/>
      <c r="T30" s="14"/>
      <c r="U30" s="14"/>
      <c r="V30" s="14"/>
      <c r="W30" s="14"/>
      <c r="X30" s="14"/>
      <c r="Y30" s="14"/>
      <c r="Z30" s="14"/>
    </row>
    <row r="31" spans="1:26" ht="27.6">
      <c r="A31" s="42" t="s">
        <v>199</v>
      </c>
      <c r="B31" s="52" t="str">
        <f>IF($B$22="✓ Datos válidos",IF(B29&gt;=B28,"✓ Sí","✕ No"),"")</f>
        <v>✓ Sí</v>
      </c>
      <c r="C31" s="44" t="s">
        <v>200</v>
      </c>
      <c r="D31" s="39"/>
      <c r="E31" s="39"/>
      <c r="F31" s="39"/>
      <c r="G31" s="39"/>
      <c r="H31" s="14"/>
      <c r="I31" s="14"/>
      <c r="J31" s="14"/>
      <c r="K31" s="14"/>
      <c r="L31" s="14"/>
      <c r="M31" s="14"/>
      <c r="N31" s="14"/>
      <c r="O31" s="14"/>
      <c r="P31" s="14"/>
      <c r="Q31" s="14"/>
      <c r="R31" s="14"/>
      <c r="S31" s="14"/>
      <c r="T31" s="14"/>
      <c r="U31" s="14"/>
      <c r="V31" s="14"/>
      <c r="W31" s="14"/>
      <c r="X31" s="14"/>
      <c r="Y31" s="14"/>
      <c r="Z31" s="14"/>
    </row>
    <row r="32" spans="1:26" ht="41.4">
      <c r="A32" s="42" t="s">
        <v>201</v>
      </c>
      <c r="B32" s="51">
        <f>IF($B$22="✓ Datos válidos",B29-B28,"")</f>
        <v>28</v>
      </c>
      <c r="C32" s="44" t="s">
        <v>202</v>
      </c>
      <c r="D32" s="39"/>
      <c r="E32" s="39"/>
      <c r="F32" s="39"/>
      <c r="G32" s="39"/>
      <c r="H32" s="14"/>
      <c r="I32" s="14"/>
      <c r="J32" s="14"/>
      <c r="K32" s="14"/>
      <c r="L32" s="14"/>
      <c r="M32" s="14"/>
      <c r="N32" s="14"/>
      <c r="O32" s="14"/>
      <c r="P32" s="14"/>
      <c r="Q32" s="14"/>
      <c r="R32" s="14"/>
      <c r="S32" s="14"/>
      <c r="T32" s="14"/>
      <c r="U32" s="14"/>
      <c r="V32" s="14"/>
      <c r="W32" s="14"/>
      <c r="X32" s="14"/>
      <c r="Y32" s="14"/>
      <c r="Z32" s="14"/>
    </row>
    <row r="33" spans="1:26" ht="27.6">
      <c r="A33" s="42" t="s">
        <v>203</v>
      </c>
      <c r="B33" s="51">
        <f>IF($B$22="✓ Datos válidos",B32*B10,"")</f>
        <v>28000</v>
      </c>
      <c r="C33" s="44" t="s">
        <v>204</v>
      </c>
      <c r="D33" s="39"/>
      <c r="E33" s="39"/>
      <c r="F33" s="39"/>
      <c r="G33" s="39"/>
      <c r="H33" s="14"/>
      <c r="I33" s="14"/>
      <c r="J33" s="14"/>
      <c r="K33" s="14"/>
      <c r="L33" s="14"/>
      <c r="M33" s="14"/>
      <c r="N33" s="14"/>
      <c r="O33" s="14"/>
      <c r="P33" s="14"/>
      <c r="Q33" s="14"/>
      <c r="R33" s="14"/>
      <c r="S33" s="14"/>
      <c r="T33" s="14"/>
      <c r="U33" s="14"/>
      <c r="V33" s="14"/>
      <c r="W33" s="14"/>
      <c r="X33" s="14"/>
      <c r="Y33" s="14"/>
      <c r="Z33" s="14"/>
    </row>
    <row r="34" spans="1:26">
      <c r="A34" s="39"/>
      <c r="B34" s="39"/>
      <c r="C34" s="39"/>
      <c r="D34" s="39"/>
      <c r="E34" s="39"/>
      <c r="F34" s="39"/>
      <c r="G34" s="39"/>
      <c r="H34" s="14"/>
      <c r="I34" s="14"/>
      <c r="J34" s="14"/>
      <c r="K34" s="14"/>
      <c r="L34" s="14"/>
      <c r="M34" s="14"/>
      <c r="N34" s="14"/>
      <c r="O34" s="14"/>
      <c r="P34" s="14"/>
      <c r="Q34" s="14"/>
      <c r="R34" s="14"/>
      <c r="S34" s="14"/>
      <c r="T34" s="14"/>
      <c r="U34" s="14"/>
      <c r="V34" s="14"/>
      <c r="W34" s="14"/>
      <c r="X34" s="14"/>
      <c r="Y34" s="14"/>
      <c r="Z34" s="14"/>
    </row>
    <row r="35" spans="1:26">
      <c r="A35" s="40" t="s">
        <v>205</v>
      </c>
      <c r="B35" s="40"/>
      <c r="C35" s="40"/>
      <c r="D35" s="40"/>
      <c r="E35" s="40"/>
      <c r="F35" s="40"/>
      <c r="G35" s="40"/>
      <c r="H35" s="14"/>
      <c r="I35" s="14"/>
      <c r="J35" s="14"/>
      <c r="K35" s="14"/>
      <c r="L35" s="14"/>
      <c r="M35" s="14"/>
      <c r="N35" s="14"/>
      <c r="O35" s="14"/>
      <c r="P35" s="14"/>
      <c r="Q35" s="14"/>
      <c r="R35" s="14"/>
      <c r="S35" s="14"/>
      <c r="T35" s="14"/>
      <c r="U35" s="14"/>
      <c r="V35" s="14"/>
      <c r="W35" s="14"/>
      <c r="X35" s="14"/>
      <c r="Y35" s="14"/>
      <c r="Z35" s="14"/>
    </row>
    <row r="36" spans="1:26" ht="27.6">
      <c r="A36" s="41" t="s">
        <v>206</v>
      </c>
      <c r="B36" s="41" t="s">
        <v>207</v>
      </c>
      <c r="C36" s="41" t="s">
        <v>208</v>
      </c>
      <c r="D36" s="41" t="s">
        <v>209</v>
      </c>
      <c r="E36" s="41" t="s">
        <v>210</v>
      </c>
      <c r="F36" s="41" t="s">
        <v>211</v>
      </c>
      <c r="G36" s="41" t="s">
        <v>191</v>
      </c>
      <c r="H36" s="14"/>
      <c r="I36" s="14"/>
      <c r="J36" s="14"/>
      <c r="K36" s="14"/>
      <c r="L36" s="14"/>
      <c r="M36" s="14"/>
      <c r="N36" s="14"/>
      <c r="O36" s="14"/>
      <c r="P36" s="14"/>
      <c r="Q36" s="14"/>
      <c r="R36" s="14"/>
      <c r="S36" s="14"/>
      <c r="T36" s="14"/>
      <c r="U36" s="14"/>
      <c r="V36" s="14"/>
      <c r="W36" s="14"/>
      <c r="X36" s="14"/>
      <c r="Y36" s="14"/>
      <c r="Z36" s="14"/>
    </row>
    <row r="37" spans="1:26">
      <c r="A37" s="42" t="s">
        <v>212</v>
      </c>
      <c r="B37" s="51">
        <f>IF($B$22="✓ Datos válidos",B16,"")</f>
        <v>40</v>
      </c>
      <c r="C37" s="51">
        <f>IF(B37="","",B37*$B$10)</f>
        <v>40000</v>
      </c>
      <c r="D37" s="51">
        <f>IF(B37="","",B37-$B$16)</f>
        <v>0</v>
      </c>
      <c r="E37" s="51">
        <f>IF(B37="","",$B$21-B37)</f>
        <v>28</v>
      </c>
      <c r="F37" s="52" t="str">
        <f>IF(B37="","",IF(AND(B37&gt;=$B$28,B37&lt;=$B$29),"✓ Sí","✕ No"))</f>
        <v>✓ Sí</v>
      </c>
      <c r="G37" s="44" t="s">
        <v>213</v>
      </c>
      <c r="H37" s="14"/>
      <c r="I37" s="14"/>
      <c r="J37" s="14"/>
      <c r="K37" s="14"/>
      <c r="L37" s="14"/>
      <c r="M37" s="14"/>
      <c r="N37" s="14"/>
      <c r="O37" s="14"/>
      <c r="P37" s="14"/>
      <c r="Q37" s="14"/>
      <c r="R37" s="14"/>
      <c r="S37" s="14"/>
      <c r="T37" s="14"/>
      <c r="U37" s="14"/>
      <c r="V37" s="14"/>
      <c r="W37" s="14"/>
      <c r="X37" s="14"/>
      <c r="Y37" s="14"/>
      <c r="Z37" s="14"/>
    </row>
    <row r="38" spans="1:26">
      <c r="A38" s="42" t="s">
        <v>214</v>
      </c>
      <c r="B38" s="51">
        <f>IF($B$22="✓ Datos válidos",B25,"")</f>
        <v>50</v>
      </c>
      <c r="C38" s="51">
        <f>IF(B38="","",B38*$B$10)</f>
        <v>50000</v>
      </c>
      <c r="D38" s="51">
        <f>IF(B38="","",B38-$B$16)</f>
        <v>10</v>
      </c>
      <c r="E38" s="51">
        <f>IF(B38="","",$B$21-B38)</f>
        <v>18</v>
      </c>
      <c r="F38" s="52" t="str">
        <f>IF(B38="","",IF(AND(B38&gt;=$B$28,B38&lt;=$B$29),"✓ Sí","✕ No"))</f>
        <v>✓ Sí</v>
      </c>
      <c r="G38" s="44" t="s">
        <v>215</v>
      </c>
      <c r="H38" s="14"/>
      <c r="I38" s="14"/>
      <c r="J38" s="14"/>
      <c r="K38" s="14"/>
      <c r="L38" s="14"/>
      <c r="M38" s="14"/>
      <c r="N38" s="14"/>
      <c r="O38" s="14"/>
      <c r="P38" s="14"/>
      <c r="Q38" s="14"/>
      <c r="R38" s="14"/>
      <c r="S38" s="14"/>
      <c r="T38" s="14"/>
      <c r="U38" s="14"/>
      <c r="V38" s="14"/>
      <c r="W38" s="14"/>
      <c r="X38" s="14"/>
      <c r="Y38" s="14"/>
      <c r="Z38" s="14"/>
    </row>
    <row r="39" spans="1:26">
      <c r="A39" s="42" t="s">
        <v>216</v>
      </c>
      <c r="B39" s="51">
        <f>IF($B$22="✓ Datos válidos",B25*(1+B18),"")</f>
        <v>60</v>
      </c>
      <c r="C39" s="51">
        <f>IF(B39="","",B39*$B$10)</f>
        <v>60000</v>
      </c>
      <c r="D39" s="51">
        <f>IF(B39="","",B39-$B$16)</f>
        <v>20</v>
      </c>
      <c r="E39" s="51">
        <f>IF(B39="","",$B$21-B39)</f>
        <v>8</v>
      </c>
      <c r="F39" s="52" t="str">
        <f>IF(B39="","",IF(AND(B39&gt;=$B$28,B39&lt;=$B$29),"✓ Sí","✕ No"))</f>
        <v>✓ Sí</v>
      </c>
      <c r="G39" s="44" t="s">
        <v>217</v>
      </c>
      <c r="H39" s="14"/>
      <c r="I39" s="14"/>
      <c r="J39" s="14"/>
      <c r="K39" s="14"/>
      <c r="L39" s="14"/>
      <c r="M39" s="14"/>
      <c r="N39" s="14"/>
      <c r="O39" s="14"/>
      <c r="P39" s="14"/>
      <c r="Q39" s="14"/>
      <c r="R39" s="14"/>
      <c r="S39" s="14"/>
      <c r="T39" s="14"/>
      <c r="U39" s="14"/>
      <c r="V39" s="14"/>
      <c r="W39" s="14"/>
      <c r="X39" s="14"/>
      <c r="Y39" s="14"/>
      <c r="Z39" s="14"/>
    </row>
    <row r="40" spans="1:26">
      <c r="A40" s="42" t="s">
        <v>122</v>
      </c>
      <c r="B40" s="51">
        <f>IF($B$22="✓ Datos válidos",B19,"")</f>
        <v>68</v>
      </c>
      <c r="C40" s="51">
        <f>IF(B40="","",B40*$B$10)</f>
        <v>68000</v>
      </c>
      <c r="D40" s="51">
        <f>IF(B40="","",B40-$B$16)</f>
        <v>28</v>
      </c>
      <c r="E40" s="51">
        <f>IF(B40="","",$B$21-B40)</f>
        <v>0</v>
      </c>
      <c r="F40" s="52" t="str">
        <f>IF(B40="","",IF(AND(B40&gt;=$B$28,B40&lt;=$B$29),"✓ Sí","✕ No"))</f>
        <v>✓ Sí</v>
      </c>
      <c r="G40" s="44" t="s">
        <v>218</v>
      </c>
      <c r="H40" s="14"/>
      <c r="I40" s="14"/>
      <c r="J40" s="14"/>
      <c r="K40" s="14"/>
      <c r="L40" s="14"/>
      <c r="M40" s="14"/>
      <c r="N40" s="14"/>
      <c r="O40" s="14"/>
      <c r="P40" s="14"/>
      <c r="Q40" s="14"/>
      <c r="R40" s="14"/>
      <c r="S40" s="14"/>
      <c r="T40" s="14"/>
      <c r="U40" s="14"/>
      <c r="V40" s="14"/>
      <c r="W40" s="14"/>
      <c r="X40" s="14"/>
      <c r="Y40" s="14"/>
      <c r="Z40" s="14"/>
    </row>
    <row r="41" spans="1:26">
      <c r="A41" s="42" t="s">
        <v>125</v>
      </c>
      <c r="B41" s="51">
        <f>IF(AND($B$22="✓ Datos válidos",COUNTA(B12)&gt;0),B12,"")</f>
        <v>54</v>
      </c>
      <c r="C41" s="51">
        <f>IF(B41="","",B41*$B$10)</f>
        <v>54000</v>
      </c>
      <c r="D41" s="51">
        <f>IF(B41="","",B41-$B$16)</f>
        <v>14</v>
      </c>
      <c r="E41" s="51">
        <f>IF(B41="","",$B$21-B41)</f>
        <v>14</v>
      </c>
      <c r="F41" s="52" t="str">
        <f>IF(B41="","",IF(AND(B41&gt;=$B$28,B41&lt;=$B$29),"✓ Sí","✕ No"))</f>
        <v>✓ Sí</v>
      </c>
      <c r="G41" s="44" t="s">
        <v>219</v>
      </c>
      <c r="H41" s="14"/>
      <c r="I41" s="14"/>
      <c r="J41" s="14"/>
      <c r="K41" s="14"/>
      <c r="L41" s="14"/>
      <c r="M41" s="14"/>
      <c r="N41" s="14"/>
      <c r="O41" s="14"/>
      <c r="P41" s="14"/>
      <c r="Q41" s="14"/>
      <c r="R41" s="14"/>
      <c r="S41" s="14"/>
      <c r="T41" s="14"/>
      <c r="U41" s="14"/>
      <c r="V41" s="14"/>
      <c r="W41" s="14"/>
      <c r="X41" s="14"/>
      <c r="Y41" s="14"/>
      <c r="Z41" s="14"/>
    </row>
    <row r="42" spans="1:26">
      <c r="A42" s="39"/>
      <c r="B42" s="39"/>
      <c r="C42" s="39"/>
      <c r="D42" s="39"/>
      <c r="E42" s="39"/>
      <c r="F42" s="39"/>
      <c r="G42" s="39"/>
      <c r="H42" s="14"/>
      <c r="I42" s="14"/>
      <c r="J42" s="14"/>
      <c r="K42" s="14"/>
      <c r="L42" s="14"/>
      <c r="M42" s="14"/>
      <c r="N42" s="14"/>
      <c r="O42" s="14"/>
      <c r="P42" s="14"/>
      <c r="Q42" s="14"/>
      <c r="R42" s="14"/>
      <c r="S42" s="14"/>
      <c r="T42" s="14"/>
      <c r="U42" s="14"/>
      <c r="V42" s="14"/>
      <c r="W42" s="14"/>
      <c r="X42" s="14"/>
      <c r="Y42" s="14"/>
      <c r="Z42" s="14"/>
    </row>
    <row r="43" spans="1:26">
      <c r="A43" s="39"/>
      <c r="B43" s="39"/>
      <c r="C43" s="39"/>
      <c r="D43" s="39"/>
      <c r="E43" s="39"/>
      <c r="F43" s="39"/>
      <c r="G43" s="39"/>
      <c r="H43" s="14"/>
      <c r="I43" s="14"/>
      <c r="J43" s="14"/>
      <c r="K43" s="14"/>
      <c r="L43" s="14"/>
      <c r="M43" s="14"/>
      <c r="N43" s="14"/>
      <c r="O43" s="14"/>
      <c r="P43" s="14"/>
      <c r="Q43" s="14"/>
      <c r="R43" s="14"/>
      <c r="S43" s="14"/>
      <c r="T43" s="14"/>
      <c r="U43" s="14"/>
      <c r="V43" s="14"/>
      <c r="W43" s="14"/>
      <c r="X43" s="14"/>
      <c r="Y43" s="14"/>
      <c r="Z43" s="14"/>
    </row>
    <row r="44" spans="1:26">
      <c r="A44" s="39"/>
      <c r="B44" s="39"/>
      <c r="C44" s="39"/>
      <c r="D44" s="39"/>
      <c r="E44" s="39"/>
      <c r="F44" s="39"/>
      <c r="G44" s="39"/>
      <c r="H44" s="14"/>
      <c r="I44" s="14"/>
      <c r="J44" s="14"/>
      <c r="K44" s="14"/>
      <c r="L44" s="14"/>
      <c r="M44" s="14"/>
      <c r="N44" s="14"/>
      <c r="O44" s="14"/>
      <c r="P44" s="14"/>
      <c r="Q44" s="14"/>
      <c r="R44" s="14"/>
      <c r="S44" s="14"/>
      <c r="T44" s="14"/>
      <c r="U44" s="14"/>
      <c r="V44" s="14"/>
      <c r="W44" s="14"/>
      <c r="X44" s="14"/>
      <c r="Y44" s="14"/>
      <c r="Z44" s="14"/>
    </row>
    <row r="45" spans="1:26">
      <c r="A45" s="39"/>
      <c r="B45" s="39"/>
      <c r="C45" s="39"/>
      <c r="D45" s="39"/>
      <c r="E45" s="39"/>
      <c r="F45" s="39"/>
      <c r="G45" s="39"/>
      <c r="H45" s="14"/>
      <c r="I45" s="14"/>
      <c r="J45" s="14"/>
      <c r="K45" s="14"/>
      <c r="L45" s="14"/>
      <c r="M45" s="14"/>
      <c r="N45" s="14"/>
      <c r="O45" s="14"/>
      <c r="P45" s="14"/>
      <c r="Q45" s="14"/>
      <c r="R45" s="14"/>
      <c r="S45" s="14"/>
      <c r="T45" s="14"/>
      <c r="U45" s="14"/>
      <c r="V45" s="14"/>
      <c r="W45" s="14"/>
      <c r="X45" s="14"/>
      <c r="Y45" s="14"/>
      <c r="Z45" s="14"/>
    </row>
    <row r="46" spans="1:26">
      <c r="A46" s="39"/>
      <c r="B46" s="39"/>
      <c r="C46" s="39"/>
      <c r="D46" s="39"/>
      <c r="E46" s="39"/>
      <c r="F46" s="39"/>
      <c r="G46" s="39"/>
      <c r="H46" s="14"/>
      <c r="I46" s="14"/>
      <c r="J46" s="14"/>
      <c r="K46" s="14"/>
      <c r="L46" s="14"/>
      <c r="M46" s="14"/>
      <c r="N46" s="14"/>
      <c r="O46" s="14"/>
      <c r="P46" s="14"/>
      <c r="Q46" s="14"/>
      <c r="R46" s="14"/>
      <c r="S46" s="14"/>
      <c r="T46" s="14"/>
      <c r="U46" s="14"/>
      <c r="V46" s="14"/>
      <c r="W46" s="14"/>
      <c r="X46" s="14"/>
      <c r="Y46" s="14"/>
      <c r="Z46" s="14"/>
    </row>
    <row r="47" spans="1:26">
      <c r="A47" s="39"/>
      <c r="B47" s="39"/>
      <c r="C47" s="39"/>
      <c r="D47" s="39"/>
      <c r="E47" s="39"/>
      <c r="F47" s="39"/>
      <c r="G47" s="39"/>
      <c r="H47" s="14"/>
      <c r="I47" s="14"/>
      <c r="J47" s="14"/>
      <c r="K47" s="14"/>
      <c r="L47" s="14"/>
      <c r="M47" s="14"/>
      <c r="N47" s="14"/>
      <c r="O47" s="14"/>
      <c r="P47" s="14"/>
      <c r="Q47" s="14"/>
      <c r="R47" s="14"/>
      <c r="S47" s="14"/>
      <c r="T47" s="14"/>
      <c r="U47" s="14"/>
      <c r="V47" s="14"/>
      <c r="W47" s="14"/>
      <c r="X47" s="14"/>
      <c r="Y47" s="14"/>
      <c r="Z47" s="14"/>
    </row>
    <row r="48" spans="1:26">
      <c r="A48" s="39"/>
      <c r="B48" s="39"/>
      <c r="C48" s="39"/>
      <c r="D48" s="39"/>
      <c r="E48" s="39"/>
      <c r="F48" s="39"/>
      <c r="G48" s="39"/>
      <c r="H48" s="14"/>
      <c r="I48" s="14"/>
      <c r="J48" s="14"/>
      <c r="K48" s="14"/>
      <c r="L48" s="14"/>
      <c r="M48" s="14"/>
      <c r="N48" s="14"/>
      <c r="O48" s="14"/>
      <c r="P48" s="14"/>
      <c r="Q48" s="14"/>
      <c r="R48" s="14"/>
      <c r="S48" s="14"/>
      <c r="T48" s="14"/>
      <c r="U48" s="14"/>
      <c r="V48" s="14"/>
      <c r="W48" s="14"/>
      <c r="X48" s="14"/>
      <c r="Y48" s="14"/>
      <c r="Z48" s="14"/>
    </row>
    <row r="49" spans="1:26">
      <c r="A49" s="39"/>
      <c r="B49" s="39"/>
      <c r="C49" s="39"/>
      <c r="D49" s="39"/>
      <c r="E49" s="39"/>
      <c r="F49" s="39"/>
      <c r="G49" s="39"/>
      <c r="H49" s="14"/>
      <c r="I49" s="14"/>
      <c r="J49" s="14"/>
      <c r="K49" s="14"/>
      <c r="L49" s="14"/>
      <c r="M49" s="14"/>
      <c r="N49" s="14"/>
      <c r="O49" s="14"/>
      <c r="P49" s="14"/>
      <c r="Q49" s="14"/>
      <c r="R49" s="14"/>
      <c r="S49" s="14"/>
      <c r="T49" s="14"/>
      <c r="U49" s="14"/>
      <c r="V49" s="14"/>
      <c r="W49" s="14"/>
      <c r="X49" s="14"/>
      <c r="Y49" s="14"/>
      <c r="Z49" s="14"/>
    </row>
    <row r="50" spans="1:26">
      <c r="A50" s="39"/>
      <c r="B50" s="39"/>
      <c r="C50" s="39"/>
      <c r="D50" s="39"/>
      <c r="E50" s="39"/>
      <c r="F50" s="39"/>
      <c r="G50" s="39"/>
      <c r="H50" s="14"/>
      <c r="I50" s="14"/>
      <c r="J50" s="14"/>
      <c r="K50" s="14"/>
      <c r="L50" s="14"/>
      <c r="M50" s="14"/>
      <c r="N50" s="14"/>
      <c r="O50" s="14"/>
      <c r="P50" s="14"/>
      <c r="Q50" s="14"/>
      <c r="R50" s="14"/>
      <c r="S50" s="14"/>
      <c r="T50" s="14"/>
      <c r="U50" s="14"/>
      <c r="V50" s="14"/>
      <c r="W50" s="14"/>
      <c r="X50" s="14"/>
      <c r="Y50" s="14"/>
      <c r="Z50" s="14"/>
    </row>
    <row r="51" spans="1:26">
      <c r="A51" s="39"/>
      <c r="B51" s="39"/>
      <c r="C51" s="39"/>
      <c r="D51" s="39"/>
      <c r="E51" s="39"/>
      <c r="F51" s="39"/>
      <c r="G51" s="39"/>
      <c r="H51" s="14"/>
      <c r="I51" s="14"/>
      <c r="J51" s="14"/>
      <c r="K51" s="14"/>
      <c r="L51" s="14"/>
      <c r="M51" s="14"/>
      <c r="N51" s="14"/>
      <c r="O51" s="14"/>
      <c r="P51" s="14"/>
      <c r="Q51" s="14"/>
      <c r="R51" s="14"/>
      <c r="S51" s="14"/>
      <c r="T51" s="14"/>
      <c r="U51" s="14"/>
      <c r="V51" s="14"/>
      <c r="W51" s="14"/>
      <c r="X51" s="14"/>
      <c r="Y51" s="14"/>
      <c r="Z51" s="14"/>
    </row>
    <row r="52" spans="1:26">
      <c r="A52" s="39"/>
      <c r="B52" s="39"/>
      <c r="C52" s="39"/>
      <c r="D52" s="39"/>
      <c r="E52" s="39"/>
      <c r="F52" s="39"/>
      <c r="G52" s="39"/>
      <c r="H52" s="14"/>
      <c r="I52" s="14"/>
      <c r="J52" s="14"/>
      <c r="K52" s="14"/>
      <c r="L52" s="14"/>
      <c r="M52" s="14"/>
      <c r="N52" s="14"/>
      <c r="O52" s="14"/>
      <c r="P52" s="14"/>
      <c r="Q52" s="14"/>
      <c r="R52" s="14"/>
      <c r="S52" s="14"/>
      <c r="T52" s="14"/>
      <c r="U52" s="14"/>
      <c r="V52" s="14"/>
      <c r="W52" s="14"/>
      <c r="X52" s="14"/>
      <c r="Y52" s="14"/>
      <c r="Z52" s="14"/>
    </row>
    <row r="53" spans="1:26">
      <c r="A53" s="39"/>
      <c r="B53" s="39"/>
      <c r="C53" s="39"/>
      <c r="D53" s="39"/>
      <c r="E53" s="39"/>
      <c r="F53" s="39"/>
      <c r="G53" s="39"/>
      <c r="H53" s="14"/>
      <c r="I53" s="14"/>
      <c r="J53" s="14"/>
      <c r="K53" s="14"/>
      <c r="L53" s="14"/>
      <c r="M53" s="14"/>
      <c r="N53" s="14"/>
      <c r="O53" s="14"/>
      <c r="P53" s="14"/>
      <c r="Q53" s="14"/>
      <c r="R53" s="14"/>
      <c r="S53" s="14"/>
      <c r="T53" s="14"/>
      <c r="U53" s="14"/>
      <c r="V53" s="14"/>
      <c r="W53" s="14"/>
      <c r="X53" s="14"/>
      <c r="Y53" s="14"/>
      <c r="Z53" s="14"/>
    </row>
    <row r="54" spans="1:26">
      <c r="A54" s="39"/>
      <c r="B54" s="39"/>
      <c r="C54" s="39"/>
      <c r="D54" s="39"/>
      <c r="E54" s="39"/>
      <c r="F54" s="39"/>
      <c r="G54" s="39"/>
      <c r="H54" s="14"/>
      <c r="I54" s="14"/>
      <c r="J54" s="14"/>
      <c r="K54" s="14"/>
      <c r="L54" s="14"/>
      <c r="M54" s="14"/>
      <c r="N54" s="14"/>
      <c r="O54" s="14"/>
      <c r="P54" s="14"/>
      <c r="Q54" s="14"/>
      <c r="R54" s="14"/>
      <c r="S54" s="14"/>
      <c r="T54" s="14"/>
      <c r="U54" s="14"/>
      <c r="V54" s="14"/>
      <c r="W54" s="14"/>
      <c r="X54" s="14"/>
      <c r="Y54" s="14"/>
      <c r="Z54" s="14"/>
    </row>
    <row r="55" spans="1:26">
      <c r="A55" s="39"/>
      <c r="B55" s="39"/>
      <c r="C55" s="39"/>
      <c r="D55" s="39"/>
      <c r="E55" s="39"/>
      <c r="F55" s="39"/>
      <c r="G55" s="39"/>
      <c r="H55" s="14"/>
      <c r="I55" s="14"/>
      <c r="J55" s="14"/>
      <c r="K55" s="14"/>
      <c r="L55" s="14"/>
      <c r="M55" s="14"/>
      <c r="N55" s="14"/>
      <c r="O55" s="14"/>
      <c r="P55" s="14"/>
      <c r="Q55" s="14"/>
      <c r="R55" s="14"/>
      <c r="S55" s="14"/>
      <c r="T55" s="14"/>
      <c r="U55" s="14"/>
      <c r="V55" s="14"/>
      <c r="W55" s="14"/>
      <c r="X55" s="14"/>
      <c r="Y55" s="14"/>
      <c r="Z55" s="14"/>
    </row>
    <row r="56" spans="1:26">
      <c r="A56" s="39"/>
      <c r="B56" s="39"/>
      <c r="C56" s="39"/>
      <c r="D56" s="39"/>
      <c r="E56" s="39"/>
      <c r="F56" s="39"/>
      <c r="G56" s="39"/>
      <c r="H56" s="14"/>
      <c r="I56" s="14"/>
      <c r="J56" s="14"/>
      <c r="K56" s="14"/>
      <c r="L56" s="14"/>
      <c r="M56" s="14"/>
      <c r="N56" s="14"/>
      <c r="O56" s="14"/>
      <c r="P56" s="14"/>
      <c r="Q56" s="14"/>
      <c r="R56" s="14"/>
      <c r="S56" s="14"/>
      <c r="T56" s="14"/>
      <c r="U56" s="14"/>
      <c r="V56" s="14"/>
      <c r="W56" s="14"/>
      <c r="X56" s="14"/>
      <c r="Y56" s="14"/>
      <c r="Z56" s="14"/>
    </row>
    <row r="57" spans="1:26">
      <c r="A57" s="39"/>
      <c r="B57" s="39"/>
      <c r="C57" s="39"/>
      <c r="D57" s="39"/>
      <c r="E57" s="39"/>
      <c r="F57" s="39"/>
      <c r="G57" s="39"/>
      <c r="H57" s="14"/>
      <c r="I57" s="14"/>
      <c r="J57" s="14"/>
      <c r="K57" s="14"/>
      <c r="L57" s="14"/>
      <c r="M57" s="14"/>
      <c r="N57" s="14"/>
      <c r="O57" s="14"/>
      <c r="P57" s="14"/>
      <c r="Q57" s="14"/>
      <c r="R57" s="14"/>
      <c r="S57" s="14"/>
      <c r="T57" s="14"/>
      <c r="U57" s="14"/>
      <c r="V57" s="14"/>
      <c r="W57" s="14"/>
      <c r="X57" s="14"/>
      <c r="Y57" s="14"/>
      <c r="Z57" s="14"/>
    </row>
    <row r="58" spans="1:26">
      <c r="A58" s="39"/>
      <c r="B58" s="39"/>
      <c r="C58" s="39"/>
      <c r="D58" s="39"/>
      <c r="E58" s="39"/>
      <c r="F58" s="39"/>
      <c r="G58" s="39"/>
      <c r="H58" s="14"/>
      <c r="I58" s="14"/>
      <c r="J58" s="14"/>
      <c r="K58" s="14"/>
      <c r="L58" s="14"/>
      <c r="M58" s="14"/>
      <c r="N58" s="14"/>
      <c r="O58" s="14"/>
      <c r="P58" s="14"/>
      <c r="Q58" s="14"/>
      <c r="R58" s="14"/>
      <c r="S58" s="14"/>
      <c r="T58" s="14"/>
      <c r="U58" s="14"/>
      <c r="V58" s="14"/>
      <c r="W58" s="14"/>
      <c r="X58" s="14"/>
      <c r="Y58" s="14"/>
      <c r="Z58" s="14"/>
    </row>
    <row r="59" spans="1:26">
      <c r="A59" s="39"/>
      <c r="B59" s="39"/>
      <c r="C59" s="39"/>
      <c r="D59" s="39"/>
      <c r="E59" s="39"/>
      <c r="F59" s="39"/>
      <c r="G59" s="39"/>
      <c r="H59" s="14"/>
      <c r="I59" s="14"/>
      <c r="J59" s="14"/>
      <c r="K59" s="14"/>
      <c r="L59" s="14"/>
      <c r="M59" s="14"/>
      <c r="N59" s="14"/>
      <c r="O59" s="14"/>
      <c r="P59" s="14"/>
      <c r="Q59" s="14"/>
      <c r="R59" s="14"/>
      <c r="S59" s="14"/>
      <c r="T59" s="14"/>
      <c r="U59" s="14"/>
      <c r="V59" s="14"/>
      <c r="W59" s="14"/>
      <c r="X59" s="14"/>
      <c r="Y59" s="14"/>
      <c r="Z59" s="14"/>
    </row>
    <row r="60" spans="1:26">
      <c r="A60" s="39"/>
      <c r="B60" s="39"/>
      <c r="C60" s="39"/>
      <c r="D60" s="39"/>
      <c r="E60" s="39"/>
      <c r="F60" s="39"/>
      <c r="G60" s="39"/>
      <c r="H60" s="14"/>
      <c r="I60" s="14"/>
      <c r="J60" s="14"/>
      <c r="K60" s="14"/>
      <c r="L60" s="14"/>
      <c r="M60" s="14"/>
      <c r="N60" s="14"/>
      <c r="O60" s="14"/>
      <c r="P60" s="14"/>
      <c r="Q60" s="14"/>
      <c r="R60" s="14"/>
      <c r="S60" s="14"/>
      <c r="T60" s="14"/>
      <c r="U60" s="14"/>
      <c r="V60" s="14"/>
      <c r="W60" s="14"/>
      <c r="X60" s="14"/>
      <c r="Y60" s="14"/>
      <c r="Z60" s="14"/>
    </row>
    <row r="61" spans="1:26">
      <c r="A61" s="39"/>
      <c r="B61" s="39"/>
      <c r="C61" s="39"/>
      <c r="D61" s="39"/>
      <c r="E61" s="39"/>
      <c r="F61" s="39"/>
      <c r="G61" s="39"/>
      <c r="H61" s="14"/>
      <c r="I61" s="14"/>
      <c r="J61" s="14"/>
      <c r="K61" s="14"/>
      <c r="L61" s="14"/>
      <c r="M61" s="14"/>
      <c r="N61" s="14"/>
      <c r="O61" s="14"/>
      <c r="P61" s="14"/>
      <c r="Q61" s="14"/>
      <c r="R61" s="14"/>
      <c r="S61" s="14"/>
      <c r="T61" s="14"/>
      <c r="U61" s="14"/>
      <c r="V61" s="14"/>
      <c r="W61" s="14"/>
      <c r="X61" s="14"/>
      <c r="Y61" s="14"/>
      <c r="Z61" s="14"/>
    </row>
    <row r="62" spans="1:26">
      <c r="A62" s="39"/>
      <c r="B62" s="39"/>
      <c r="C62" s="39"/>
      <c r="D62" s="39"/>
      <c r="E62" s="39"/>
      <c r="F62" s="39"/>
      <c r="G62" s="39"/>
      <c r="H62" s="14"/>
      <c r="I62" s="14"/>
      <c r="J62" s="14"/>
      <c r="K62" s="14"/>
      <c r="L62" s="14"/>
      <c r="M62" s="14"/>
      <c r="N62" s="14"/>
      <c r="O62" s="14"/>
      <c r="P62" s="14"/>
      <c r="Q62" s="14"/>
      <c r="R62" s="14"/>
      <c r="S62" s="14"/>
      <c r="T62" s="14"/>
      <c r="U62" s="14"/>
      <c r="V62" s="14"/>
      <c r="W62" s="14"/>
      <c r="X62" s="14"/>
      <c r="Y62" s="14"/>
      <c r="Z62" s="14"/>
    </row>
    <row r="63" spans="1:26">
      <c r="A63" s="39"/>
      <c r="B63" s="39"/>
      <c r="C63" s="39"/>
      <c r="D63" s="39"/>
      <c r="E63" s="39"/>
      <c r="F63" s="39"/>
      <c r="G63" s="39"/>
      <c r="H63" s="14"/>
      <c r="I63" s="14"/>
      <c r="J63" s="14"/>
      <c r="K63" s="14"/>
      <c r="L63" s="14"/>
      <c r="M63" s="14"/>
      <c r="N63" s="14"/>
      <c r="O63" s="14"/>
      <c r="P63" s="14"/>
      <c r="Q63" s="14"/>
      <c r="R63" s="14"/>
      <c r="S63" s="14"/>
      <c r="T63" s="14"/>
      <c r="U63" s="14"/>
      <c r="V63" s="14"/>
      <c r="W63" s="14"/>
      <c r="X63" s="14"/>
      <c r="Y63" s="14"/>
      <c r="Z63" s="14"/>
    </row>
    <row r="64" spans="1:26">
      <c r="A64" s="39"/>
      <c r="B64" s="39"/>
      <c r="C64" s="39"/>
      <c r="D64" s="39"/>
      <c r="E64" s="39"/>
      <c r="F64" s="39"/>
      <c r="G64" s="39"/>
      <c r="H64" s="14"/>
      <c r="I64" s="14"/>
      <c r="J64" s="14"/>
      <c r="K64" s="14"/>
      <c r="L64" s="14"/>
      <c r="M64" s="14"/>
      <c r="N64" s="14"/>
      <c r="O64" s="14"/>
      <c r="P64" s="14"/>
      <c r="Q64" s="14"/>
      <c r="R64" s="14"/>
      <c r="S64" s="14"/>
      <c r="T64" s="14"/>
      <c r="U64" s="14"/>
      <c r="V64" s="14"/>
      <c r="W64" s="14"/>
      <c r="X64" s="14"/>
      <c r="Y64" s="14"/>
      <c r="Z64" s="14"/>
    </row>
    <row r="65" spans="1:26">
      <c r="A65" s="39"/>
      <c r="B65" s="39"/>
      <c r="C65" s="39"/>
      <c r="D65" s="39"/>
      <c r="E65" s="39"/>
      <c r="F65" s="39"/>
      <c r="G65" s="39"/>
      <c r="H65" s="14"/>
      <c r="I65" s="14"/>
      <c r="J65" s="14"/>
      <c r="K65" s="14"/>
      <c r="L65" s="14"/>
      <c r="M65" s="14"/>
      <c r="N65" s="14"/>
      <c r="O65" s="14"/>
      <c r="P65" s="14"/>
      <c r="Q65" s="14"/>
      <c r="R65" s="14"/>
      <c r="S65" s="14"/>
      <c r="T65" s="14"/>
      <c r="U65" s="14"/>
      <c r="V65" s="14"/>
      <c r="W65" s="14"/>
      <c r="X65" s="14"/>
      <c r="Y65" s="14"/>
      <c r="Z65" s="14"/>
    </row>
    <row r="66" spans="1:26">
      <c r="A66" s="39"/>
      <c r="B66" s="39"/>
      <c r="C66" s="39"/>
      <c r="D66" s="39"/>
      <c r="E66" s="39"/>
      <c r="F66" s="39"/>
      <c r="G66" s="39"/>
      <c r="H66" s="14"/>
      <c r="I66" s="14"/>
      <c r="J66" s="14"/>
      <c r="K66" s="14"/>
      <c r="L66" s="14"/>
      <c r="M66" s="14"/>
      <c r="N66" s="14"/>
      <c r="O66" s="14"/>
      <c r="P66" s="14"/>
      <c r="Q66" s="14"/>
      <c r="R66" s="14"/>
      <c r="S66" s="14"/>
      <c r="T66" s="14"/>
      <c r="U66" s="14"/>
      <c r="V66" s="14"/>
      <c r="W66" s="14"/>
      <c r="X66" s="14"/>
      <c r="Y66" s="14"/>
      <c r="Z66" s="14"/>
    </row>
    <row r="67" spans="1:26">
      <c r="A67" s="39"/>
      <c r="B67" s="39"/>
      <c r="C67" s="39"/>
      <c r="D67" s="39"/>
      <c r="E67" s="39"/>
      <c r="F67" s="39"/>
      <c r="G67" s="39"/>
      <c r="H67" s="14"/>
      <c r="I67" s="14"/>
      <c r="J67" s="14"/>
      <c r="K67" s="14"/>
      <c r="L67" s="14"/>
      <c r="M67" s="14"/>
      <c r="N67" s="14"/>
      <c r="O67" s="14"/>
      <c r="P67" s="14"/>
      <c r="Q67" s="14"/>
      <c r="R67" s="14"/>
      <c r="S67" s="14"/>
      <c r="T67" s="14"/>
      <c r="U67" s="14"/>
      <c r="V67" s="14"/>
      <c r="W67" s="14"/>
      <c r="X67" s="14"/>
      <c r="Y67" s="14"/>
      <c r="Z67" s="14"/>
    </row>
    <row r="68" spans="1:26">
      <c r="A68" s="39"/>
      <c r="B68" s="39"/>
      <c r="C68" s="39"/>
      <c r="D68" s="39"/>
      <c r="E68" s="39"/>
      <c r="F68" s="39"/>
      <c r="G68" s="39"/>
      <c r="H68" s="14"/>
      <c r="I68" s="14"/>
      <c r="J68" s="14"/>
      <c r="K68" s="14"/>
      <c r="L68" s="14"/>
      <c r="M68" s="14"/>
      <c r="N68" s="14"/>
      <c r="O68" s="14"/>
      <c r="P68" s="14"/>
      <c r="Q68" s="14"/>
      <c r="R68" s="14"/>
      <c r="S68" s="14"/>
      <c r="T68" s="14"/>
      <c r="U68" s="14"/>
      <c r="V68" s="14"/>
      <c r="W68" s="14"/>
      <c r="X68" s="14"/>
      <c r="Y68" s="14"/>
      <c r="Z68" s="14"/>
    </row>
    <row r="69" spans="1:26">
      <c r="A69" s="39"/>
      <c r="B69" s="39"/>
      <c r="C69" s="39"/>
      <c r="D69" s="39"/>
      <c r="E69" s="39"/>
      <c r="F69" s="39"/>
      <c r="G69" s="39"/>
      <c r="H69" s="14"/>
      <c r="I69" s="14"/>
      <c r="J69" s="14"/>
      <c r="K69" s="14"/>
      <c r="L69" s="14"/>
      <c r="M69" s="14"/>
      <c r="N69" s="14"/>
      <c r="O69" s="14"/>
      <c r="P69" s="14"/>
      <c r="Q69" s="14"/>
      <c r="R69" s="14"/>
      <c r="S69" s="14"/>
      <c r="T69" s="14"/>
      <c r="U69" s="14"/>
      <c r="V69" s="14"/>
      <c r="W69" s="14"/>
      <c r="X69" s="14"/>
      <c r="Y69" s="14"/>
      <c r="Z69" s="14"/>
    </row>
    <row r="70" spans="1:26">
      <c r="A70" s="39"/>
      <c r="B70" s="39"/>
      <c r="C70" s="39"/>
      <c r="D70" s="39"/>
      <c r="E70" s="39"/>
      <c r="F70" s="39"/>
      <c r="G70" s="39"/>
      <c r="H70" s="14"/>
      <c r="I70" s="14"/>
      <c r="J70" s="14"/>
      <c r="K70" s="14"/>
      <c r="L70" s="14"/>
      <c r="M70" s="14"/>
      <c r="N70" s="14"/>
      <c r="O70" s="14"/>
      <c r="P70" s="14"/>
      <c r="Q70" s="14"/>
      <c r="R70" s="14"/>
      <c r="S70" s="14"/>
      <c r="T70" s="14"/>
      <c r="U70" s="14"/>
      <c r="V70" s="14"/>
      <c r="W70" s="14"/>
      <c r="X70" s="14"/>
      <c r="Y70" s="14"/>
      <c r="Z70" s="14"/>
    </row>
    <row r="71" spans="1:26">
      <c r="A71" s="39"/>
      <c r="B71" s="39"/>
      <c r="C71" s="39"/>
      <c r="D71" s="39"/>
      <c r="E71" s="39"/>
      <c r="F71" s="39"/>
      <c r="G71" s="39"/>
      <c r="H71" s="14"/>
      <c r="I71" s="14"/>
      <c r="J71" s="14"/>
      <c r="K71" s="14"/>
      <c r="L71" s="14"/>
      <c r="M71" s="14"/>
      <c r="N71" s="14"/>
      <c r="O71" s="14"/>
      <c r="P71" s="14"/>
      <c r="Q71" s="14"/>
      <c r="R71" s="14"/>
      <c r="S71" s="14"/>
      <c r="T71" s="14"/>
      <c r="U71" s="14"/>
      <c r="V71" s="14"/>
      <c r="W71" s="14"/>
      <c r="X71" s="14"/>
      <c r="Y71" s="14"/>
      <c r="Z71" s="14"/>
    </row>
    <row r="72" spans="1:26">
      <c r="A72" s="39"/>
      <c r="B72" s="39"/>
      <c r="C72" s="39"/>
      <c r="D72" s="39"/>
      <c r="E72" s="39"/>
      <c r="F72" s="39"/>
      <c r="G72" s="39"/>
      <c r="H72" s="14"/>
      <c r="I72" s="14"/>
      <c r="J72" s="14"/>
      <c r="K72" s="14"/>
      <c r="L72" s="14"/>
      <c r="M72" s="14"/>
      <c r="N72" s="14"/>
      <c r="O72" s="14"/>
      <c r="P72" s="14"/>
      <c r="Q72" s="14"/>
      <c r="R72" s="14"/>
      <c r="S72" s="14"/>
      <c r="T72" s="14"/>
      <c r="U72" s="14"/>
      <c r="V72" s="14"/>
      <c r="W72" s="14"/>
      <c r="X72" s="14"/>
      <c r="Y72" s="14"/>
      <c r="Z72" s="14"/>
    </row>
    <row r="73" spans="1:26">
      <c r="A73" s="39"/>
      <c r="B73" s="39"/>
      <c r="C73" s="39"/>
      <c r="D73" s="39"/>
      <c r="E73" s="39"/>
      <c r="F73" s="39"/>
      <c r="G73" s="39"/>
      <c r="H73" s="14"/>
      <c r="I73" s="14"/>
      <c r="J73" s="14"/>
      <c r="K73" s="14"/>
      <c r="L73" s="14"/>
      <c r="M73" s="14"/>
      <c r="N73" s="14"/>
      <c r="O73" s="14"/>
      <c r="P73" s="14"/>
      <c r="Q73" s="14"/>
      <c r="R73" s="14"/>
      <c r="S73" s="14"/>
      <c r="T73" s="14"/>
      <c r="U73" s="14"/>
      <c r="V73" s="14"/>
      <c r="W73" s="14"/>
      <c r="X73" s="14"/>
      <c r="Y73" s="14"/>
      <c r="Z73" s="14"/>
    </row>
    <row r="74" spans="1:26">
      <c r="A74" s="39"/>
      <c r="B74" s="39"/>
      <c r="C74" s="39"/>
      <c r="D74" s="39"/>
      <c r="E74" s="39"/>
      <c r="F74" s="39"/>
      <c r="G74" s="39"/>
      <c r="H74" s="14"/>
      <c r="I74" s="14"/>
      <c r="J74" s="14"/>
      <c r="K74" s="14"/>
      <c r="L74" s="14"/>
      <c r="M74" s="14"/>
      <c r="N74" s="14"/>
      <c r="O74" s="14"/>
      <c r="P74" s="14"/>
      <c r="Q74" s="14"/>
      <c r="R74" s="14"/>
      <c r="S74" s="14"/>
      <c r="T74" s="14"/>
      <c r="U74" s="14"/>
      <c r="V74" s="14"/>
      <c r="W74" s="14"/>
      <c r="X74" s="14"/>
      <c r="Y74" s="14"/>
      <c r="Z74" s="14"/>
    </row>
    <row r="75" spans="1:26">
      <c r="A75" s="39"/>
      <c r="B75" s="39"/>
      <c r="C75" s="39"/>
      <c r="D75" s="39"/>
      <c r="E75" s="39"/>
      <c r="F75" s="39"/>
      <c r="G75" s="39"/>
      <c r="H75" s="14"/>
      <c r="I75" s="14"/>
      <c r="J75" s="14"/>
      <c r="K75" s="14"/>
      <c r="L75" s="14"/>
      <c r="M75" s="14"/>
      <c r="N75" s="14"/>
      <c r="O75" s="14"/>
      <c r="P75" s="14"/>
      <c r="Q75" s="14"/>
      <c r="R75" s="14"/>
      <c r="S75" s="14"/>
      <c r="T75" s="14"/>
      <c r="U75" s="14"/>
      <c r="V75" s="14"/>
      <c r="W75" s="14"/>
      <c r="X75" s="14"/>
      <c r="Y75" s="14"/>
      <c r="Z75" s="14"/>
    </row>
    <row r="76" spans="1:26">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row>
    <row r="77" spans="1:26">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row>
    <row r="78" spans="1:26">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row>
    <row r="79" spans="1:26">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row>
    <row r="80" spans="1:26">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row>
    <row r="81" spans="1:26">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row>
    <row r="82" spans="1:26">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row>
    <row r="83" spans="1:26">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row>
    <row r="84" spans="1:26">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row>
    <row r="85" spans="1:26">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row>
    <row r="86" spans="1:26">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row>
    <row r="87" spans="1:26">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row>
    <row r="88" spans="1:26">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row>
    <row r="89" spans="1:26">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row>
    <row r="90" spans="1:26">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row>
    <row r="91" spans="1:26">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row>
    <row r="92" spans="1:26">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row>
    <row r="93" spans="1:26">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row>
    <row r="94" spans="1:26">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row>
    <row r="95" spans="1:26">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row>
    <row r="96" spans="1:26">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row>
    <row r="97" spans="1:26">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row>
    <row r="98" spans="1:26">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row>
    <row r="99" spans="1:26">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row>
    <row r="100" spans="1:26">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row>
  </sheetData>
  <sheetProtection algorithmName="SHA-512" hashValue="ZDvXMWZHfXqw48KlNRpXBjnUP0kiT9QlO9dlrZC1GhPVFRkwBbNZ/Em838BIe7gO3PR0SubwZrj1L69V0LHlvA==" saltValue="xbv9Tw/w45bSGtMRtZm/rg==" spinCount="100000" sheet="1" objects="1" scenarios="1" formatCells="0" formatColumns="0" formatRows="0" insertColumns="0" sort="0" autoFilter="0" pivotTables="0"/>
  <mergeCells count="9">
    <mergeCell ref="A35:G35"/>
    <mergeCell ref="C22:D22"/>
    <mergeCell ref="I5:J7"/>
    <mergeCell ref="I8:J8"/>
    <mergeCell ref="A1:G1"/>
    <mergeCell ref="A2:G2"/>
    <mergeCell ref="A4:G4"/>
    <mergeCell ref="A14:G14"/>
    <mergeCell ref="A23:G23"/>
  </mergeCells>
  <conditionalFormatting sqref="B16:B21">
    <cfRule type="cellIs" dxfId="1" priority="5" operator="lessThan">
      <formula>0</formula>
    </cfRule>
  </conditionalFormatting>
  <conditionalFormatting sqref="B18">
    <cfRule type="cellIs" dxfId="0" priority="6" operator="greaterThan">
      <formula>1</formula>
    </cfRule>
  </conditionalFormatting>
  <dataValidations count="5">
    <dataValidation type="custom" sqref="B10" xr:uid="{00000000-0002-0000-0200-000000000000}">
      <formula1>AND(ISNUMBER(B10),B10&gt;0,MOD(B10,1)=0)</formula1>
    </dataValidation>
    <dataValidation type="list" sqref="B11" xr:uid="{00000000-0002-0000-0200-000001000000}">
      <formula1>"Sí,No"</formula1>
    </dataValidation>
    <dataValidation type="custom" sqref="B12" xr:uid="{00000000-0002-0000-0200-000002000000}">
      <formula1>OR(COUNTA(B12)=0,AND(ISNUMBER(B12),B12&gt;=0))</formula1>
    </dataValidation>
    <dataValidation type="custom" sqref="B20 B16:B18" xr:uid="{00000000-0002-0000-0200-000003000000}">
      <formula1>AND(ISNUMBER(B16),B16&gt;=0)</formula1>
    </dataValidation>
    <dataValidation type="custom" sqref="B19 B21" xr:uid="{00000000-0002-0000-0200-000005000000}">
      <formula1>AND(ISNUMBER(B19),B19&gt;0)</formula1>
    </dataValidation>
  </dataValidations>
  <hyperlinks>
    <hyperlink ref="I8" r:id="rId1" xr:uid="{77613FE4-EDDF-40EE-AD87-B3D40320A0FB}"/>
  </hyperlinks>
  <pageMargins left="0.7" right="0.7" top="0.75" bottom="0.75" header="0.3" footer="0.3"/>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
  <sheetViews>
    <sheetView workbookViewId="0">
      <selection sqref="A1:H1"/>
    </sheetView>
  </sheetViews>
  <sheetFormatPr baseColWidth="10" defaultColWidth="8.796875" defaultRowHeight="13.8"/>
  <cols>
    <col min="1" max="1" width="32" customWidth="1"/>
    <col min="2" max="2" width="18" customWidth="1"/>
    <col min="3" max="3" width="42" customWidth="1"/>
    <col min="4" max="5" width="22" customWidth="1"/>
    <col min="6" max="6" width="18" customWidth="1"/>
    <col min="7" max="8" width="14" customWidth="1"/>
  </cols>
  <sheetData>
    <row r="1" spans="1:26" ht="21">
      <c r="A1" s="9" t="s">
        <v>220</v>
      </c>
      <c r="B1" s="9"/>
      <c r="C1" s="9"/>
      <c r="D1" s="9"/>
      <c r="E1" s="9"/>
      <c r="F1" s="9"/>
      <c r="G1" s="9"/>
      <c r="H1" s="9"/>
      <c r="I1" s="4"/>
      <c r="J1" s="4"/>
      <c r="K1" s="4"/>
      <c r="L1" s="4"/>
      <c r="M1" s="4"/>
      <c r="N1" s="4"/>
      <c r="O1" s="4"/>
      <c r="P1" s="4"/>
      <c r="Q1" s="4"/>
      <c r="R1" s="4"/>
      <c r="S1" s="4"/>
      <c r="T1" s="4"/>
      <c r="U1" s="4"/>
      <c r="V1" s="4"/>
      <c r="W1" s="4"/>
      <c r="X1" s="4"/>
      <c r="Y1" s="4"/>
      <c r="Z1" s="4"/>
    </row>
    <row r="2" spans="1:26" ht="14.4">
      <c r="A2" s="10" t="s">
        <v>221</v>
      </c>
      <c r="B2" s="10"/>
      <c r="C2" s="10"/>
      <c r="D2" s="10"/>
      <c r="E2" s="10"/>
      <c r="F2" s="10"/>
      <c r="G2" s="10"/>
      <c r="H2" s="10"/>
      <c r="I2" s="4"/>
      <c r="J2" s="4"/>
      <c r="K2" s="4"/>
      <c r="L2" s="4"/>
      <c r="M2" s="4"/>
      <c r="N2" s="4"/>
      <c r="O2" s="4"/>
      <c r="P2" s="4"/>
      <c r="Q2" s="4"/>
      <c r="R2" s="4"/>
      <c r="S2" s="4"/>
      <c r="T2" s="4"/>
      <c r="U2" s="4"/>
      <c r="V2" s="4"/>
      <c r="W2" s="4"/>
      <c r="X2" s="4"/>
      <c r="Y2" s="4"/>
      <c r="Z2" s="4"/>
    </row>
    <row r="3" spans="1:26" ht="27.6">
      <c r="A3" s="7" t="s">
        <v>137</v>
      </c>
      <c r="B3" s="8" t="str">
        <f>'Datos y cálculo'!B22</f>
        <v>✓ Datos válidos</v>
      </c>
      <c r="C3" s="8" t="s">
        <v>222</v>
      </c>
      <c r="D3" s="4"/>
      <c r="E3" s="4"/>
      <c r="F3" s="4"/>
      <c r="G3" s="4"/>
      <c r="H3" s="4"/>
      <c r="I3" s="4"/>
      <c r="J3" s="4"/>
      <c r="K3" s="4"/>
      <c r="L3" s="4"/>
      <c r="M3" s="4"/>
      <c r="N3" s="4"/>
      <c r="O3" s="4"/>
      <c r="P3" s="4"/>
      <c r="Q3" s="4"/>
      <c r="R3" s="4"/>
      <c r="S3" s="4"/>
      <c r="T3" s="4"/>
      <c r="U3" s="4"/>
      <c r="V3" s="4"/>
      <c r="W3" s="4"/>
      <c r="X3" s="4"/>
      <c r="Y3" s="4"/>
      <c r="Z3" s="4"/>
    </row>
    <row r="4" spans="1:26">
      <c r="A4" s="2" t="s">
        <v>223</v>
      </c>
      <c r="B4" s="2" t="s">
        <v>152</v>
      </c>
      <c r="C4" s="2" t="s">
        <v>224</v>
      </c>
      <c r="D4" s="4"/>
      <c r="E4" s="4"/>
      <c r="F4" s="4"/>
      <c r="G4" s="4"/>
      <c r="H4" s="4"/>
      <c r="I4" s="4"/>
      <c r="J4" s="4"/>
      <c r="K4" s="4"/>
      <c r="L4" s="4"/>
      <c r="M4" s="4"/>
      <c r="N4" s="4"/>
      <c r="O4" s="4"/>
      <c r="P4" s="4"/>
      <c r="Q4" s="4"/>
      <c r="R4" s="4"/>
      <c r="S4" s="4"/>
      <c r="T4" s="4"/>
      <c r="U4" s="4"/>
      <c r="V4" s="4"/>
      <c r="W4" s="4"/>
      <c r="X4" s="4"/>
      <c r="Y4" s="4"/>
      <c r="Z4" s="4"/>
    </row>
    <row r="5" spans="1:26" ht="27.6">
      <c r="A5" s="3" t="s">
        <v>225</v>
      </c>
      <c r="B5" s="5">
        <f>IF('Datos y cálculo'!$B$22="✓ Datos válidos",'Datos y cálculo'!B28,"")</f>
        <v>40</v>
      </c>
      <c r="C5" s="1" t="s">
        <v>226</v>
      </c>
      <c r="D5" s="4"/>
      <c r="E5" s="4"/>
      <c r="F5" s="4"/>
      <c r="G5" s="4"/>
      <c r="H5" s="4"/>
      <c r="I5" s="4"/>
      <c r="J5" s="4"/>
      <c r="K5" s="4"/>
      <c r="L5" s="4"/>
      <c r="M5" s="4"/>
      <c r="N5" s="4"/>
      <c r="O5" s="4"/>
      <c r="P5" s="4"/>
      <c r="Q5" s="4"/>
      <c r="R5" s="4"/>
      <c r="S5" s="4"/>
      <c r="T5" s="4"/>
      <c r="U5" s="4"/>
      <c r="V5" s="4"/>
      <c r="W5" s="4"/>
      <c r="X5" s="4"/>
      <c r="Y5" s="4"/>
      <c r="Z5" s="4"/>
    </row>
    <row r="6" spans="1:26" ht="27.6">
      <c r="A6" s="3" t="s">
        <v>227</v>
      </c>
      <c r="B6" s="5">
        <f>IF('Datos y cálculo'!$B$22="✓ Datos válidos",'Datos y cálculo'!B29,"")</f>
        <v>68</v>
      </c>
      <c r="C6" s="1" t="s">
        <v>228</v>
      </c>
      <c r="D6" s="4"/>
      <c r="E6" s="4"/>
      <c r="F6" s="4"/>
      <c r="G6" s="4"/>
      <c r="H6" s="4"/>
      <c r="I6" s="4"/>
      <c r="J6" s="4"/>
      <c r="K6" s="4"/>
      <c r="L6" s="4"/>
      <c r="M6" s="4"/>
      <c r="N6" s="4"/>
      <c r="O6" s="4"/>
      <c r="P6" s="4"/>
      <c r="Q6" s="4"/>
      <c r="R6" s="4"/>
      <c r="S6" s="4"/>
      <c r="T6" s="4"/>
      <c r="U6" s="4"/>
      <c r="V6" s="4"/>
      <c r="W6" s="4"/>
      <c r="X6" s="4"/>
      <c r="Y6" s="4"/>
      <c r="Z6" s="4"/>
    </row>
    <row r="7" spans="1:26">
      <c r="A7" s="3" t="s">
        <v>229</v>
      </c>
      <c r="B7" s="5">
        <f>IF('Datos y cálculo'!$B$22="✓ Datos válidos",'Datos y cálculo'!B30,"")</f>
        <v>28</v>
      </c>
      <c r="C7" s="1" t="s">
        <v>230</v>
      </c>
      <c r="D7" s="4"/>
      <c r="E7" s="4"/>
      <c r="F7" s="4"/>
      <c r="G7" s="4"/>
      <c r="H7" s="4"/>
      <c r="I7" s="4"/>
      <c r="J7" s="4"/>
      <c r="K7" s="4"/>
      <c r="L7" s="4"/>
      <c r="M7" s="4"/>
      <c r="N7" s="4"/>
      <c r="O7" s="4"/>
      <c r="P7" s="4"/>
      <c r="Q7" s="4"/>
      <c r="R7" s="4"/>
      <c r="S7" s="4"/>
      <c r="T7" s="4"/>
      <c r="U7" s="4"/>
      <c r="V7" s="4"/>
      <c r="W7" s="4"/>
      <c r="X7" s="4"/>
      <c r="Y7" s="4"/>
      <c r="Z7" s="4"/>
    </row>
    <row r="8" spans="1:26" ht="27.6">
      <c r="A8" s="3" t="s">
        <v>199</v>
      </c>
      <c r="B8" s="6" t="str">
        <f>IF('Datos y cálculo'!$B$22="✓ Datos válidos",'Datos y cálculo'!B31,"")</f>
        <v>✓ Sí</v>
      </c>
      <c r="C8" s="1" t="s">
        <v>231</v>
      </c>
      <c r="D8" s="4"/>
      <c r="E8" s="4"/>
      <c r="F8" s="4"/>
      <c r="G8" s="4"/>
      <c r="H8" s="4"/>
      <c r="I8" s="4"/>
      <c r="J8" s="4"/>
      <c r="K8" s="4"/>
      <c r="L8" s="4"/>
      <c r="M8" s="4"/>
      <c r="N8" s="4"/>
      <c r="O8" s="4"/>
      <c r="P8" s="4"/>
      <c r="Q8" s="4"/>
      <c r="R8" s="4"/>
      <c r="S8" s="4"/>
      <c r="T8" s="4"/>
      <c r="U8" s="4"/>
      <c r="V8" s="4"/>
      <c r="W8" s="4"/>
      <c r="X8" s="4"/>
      <c r="Y8" s="4"/>
      <c r="Z8" s="4"/>
    </row>
    <row r="9" spans="1:26" ht="27.6">
      <c r="A9" s="3" t="s">
        <v>232</v>
      </c>
      <c r="B9" s="5">
        <f>IF('Datos y cálculo'!$B$22="✓ Datos válidos",'Datos y cálculo'!B33,"")</f>
        <v>28000</v>
      </c>
      <c r="C9" s="1" t="s">
        <v>233</v>
      </c>
      <c r="D9" s="4"/>
      <c r="E9" s="4"/>
      <c r="F9" s="4"/>
      <c r="G9" s="4"/>
      <c r="H9" s="4"/>
      <c r="I9" s="4"/>
      <c r="J9" s="4"/>
      <c r="K9" s="4"/>
      <c r="L9" s="4"/>
      <c r="M9" s="4"/>
      <c r="N9" s="4"/>
      <c r="O9" s="4"/>
      <c r="P9" s="4"/>
      <c r="Q9" s="4"/>
      <c r="R9" s="4"/>
      <c r="S9" s="4"/>
      <c r="T9" s="4"/>
      <c r="U9" s="4"/>
      <c r="V9" s="4"/>
      <c r="W9" s="4"/>
      <c r="X9" s="4"/>
      <c r="Y9" s="4"/>
      <c r="Z9" s="4"/>
    </row>
    <row r="10" spans="1:26" ht="27.6">
      <c r="A10" s="3" t="s">
        <v>234</v>
      </c>
      <c r="B10" s="6" t="str">
        <f>IF('Datos y cálculo'!$B$22="✓ Datos válidos",'Datos y cálculo'!F41,"")</f>
        <v>✓ Sí</v>
      </c>
      <c r="C10" s="1" t="s">
        <v>235</v>
      </c>
      <c r="D10" s="4"/>
      <c r="E10" s="4"/>
      <c r="F10" s="4"/>
      <c r="G10" s="4"/>
      <c r="H10" s="4"/>
      <c r="I10" s="4"/>
      <c r="J10" s="4"/>
      <c r="K10" s="4"/>
      <c r="L10" s="4"/>
      <c r="M10" s="4"/>
      <c r="N10" s="4"/>
      <c r="O10" s="4"/>
      <c r="P10" s="4"/>
      <c r="Q10" s="4"/>
      <c r="R10" s="4"/>
      <c r="S10" s="4"/>
      <c r="T10" s="4"/>
      <c r="U10" s="4"/>
      <c r="V10" s="4"/>
      <c r="W10" s="4"/>
      <c r="X10" s="4"/>
      <c r="Y10" s="4"/>
      <c r="Z10" s="4"/>
    </row>
    <row r="11" spans="1:26">
      <c r="A11" s="4"/>
      <c r="B11" s="4"/>
      <c r="C11" s="4"/>
      <c r="D11" s="4"/>
      <c r="E11" s="4"/>
      <c r="F11" s="4"/>
      <c r="G11" s="4"/>
      <c r="H11" s="4"/>
      <c r="I11" s="4"/>
      <c r="J11" s="4"/>
      <c r="K11" s="4"/>
      <c r="L11" s="4"/>
      <c r="M11" s="4"/>
      <c r="N11" s="4"/>
      <c r="O11" s="4"/>
      <c r="P11" s="4"/>
      <c r="Q11" s="4"/>
      <c r="R11" s="4"/>
      <c r="S11" s="4"/>
      <c r="T11" s="4"/>
      <c r="U11" s="4"/>
      <c r="V11" s="4"/>
      <c r="W11" s="4"/>
      <c r="X11" s="4"/>
      <c r="Y11" s="4"/>
      <c r="Z11" s="4"/>
    </row>
    <row r="12" spans="1:26">
      <c r="A12" s="11" t="s">
        <v>205</v>
      </c>
      <c r="B12" s="11"/>
      <c r="C12" s="11"/>
      <c r="D12" s="11"/>
      <c r="E12" s="11"/>
      <c r="F12" s="11"/>
      <c r="G12" s="11"/>
      <c r="H12" s="11"/>
      <c r="I12" s="4"/>
      <c r="J12" s="4"/>
      <c r="K12" s="4"/>
      <c r="L12" s="4"/>
      <c r="M12" s="4"/>
      <c r="N12" s="4"/>
      <c r="O12" s="4"/>
      <c r="P12" s="4"/>
      <c r="Q12" s="4"/>
      <c r="R12" s="4"/>
      <c r="S12" s="4"/>
      <c r="T12" s="4"/>
      <c r="U12" s="4"/>
      <c r="V12" s="4"/>
      <c r="W12" s="4"/>
      <c r="X12" s="4"/>
      <c r="Y12" s="4"/>
      <c r="Z12" s="4"/>
    </row>
    <row r="13" spans="1:26" ht="27.6">
      <c r="A13" s="2" t="s">
        <v>206</v>
      </c>
      <c r="B13" s="2" t="s">
        <v>207</v>
      </c>
      <c r="C13" s="2" t="s">
        <v>236</v>
      </c>
      <c r="D13" s="2" t="s">
        <v>237</v>
      </c>
      <c r="E13" s="2" t="s">
        <v>238</v>
      </c>
      <c r="F13" s="2" t="s">
        <v>211</v>
      </c>
      <c r="G13" s="4"/>
      <c r="H13" s="4"/>
      <c r="I13" s="4"/>
      <c r="J13" s="4"/>
      <c r="K13" s="4"/>
      <c r="L13" s="4"/>
      <c r="M13" s="4"/>
      <c r="N13" s="4"/>
      <c r="O13" s="4"/>
      <c r="P13" s="4"/>
      <c r="Q13" s="4"/>
      <c r="R13" s="4"/>
      <c r="S13" s="4"/>
      <c r="T13" s="4"/>
      <c r="U13" s="4"/>
      <c r="V13" s="4"/>
      <c r="W13" s="4"/>
      <c r="X13" s="4"/>
      <c r="Y13" s="4"/>
      <c r="Z13" s="4"/>
    </row>
    <row r="14" spans="1:26">
      <c r="A14" s="3" t="s">
        <v>212</v>
      </c>
      <c r="B14" s="5">
        <f>IF('Datos y cálculo'!$B$22="✓ Datos válidos",'Datos y cálculo'!B37,"")</f>
        <v>40</v>
      </c>
      <c r="C14" s="5">
        <f>IF('Datos y cálculo'!$B$22="✓ Datos válidos",'Datos y cálculo'!C37,"")</f>
        <v>40000</v>
      </c>
      <c r="D14" s="5">
        <f>IF('Datos y cálculo'!$B$22="✓ Datos válidos",'Datos y cálculo'!D37,"")</f>
        <v>0</v>
      </c>
      <c r="E14" s="5">
        <f>IF('Datos y cálculo'!$B$22="✓ Datos válidos",'Datos y cálculo'!E37,"")</f>
        <v>28</v>
      </c>
      <c r="F14" s="6" t="str">
        <f>IF('Datos y cálculo'!$B$22="✓ Datos válidos",'Datos y cálculo'!F37,"")</f>
        <v>✓ Sí</v>
      </c>
      <c r="G14" s="4"/>
      <c r="H14" s="4"/>
      <c r="I14" s="4"/>
      <c r="J14" s="4"/>
      <c r="K14" s="4"/>
      <c r="L14" s="4"/>
      <c r="M14" s="4"/>
      <c r="N14" s="4"/>
      <c r="O14" s="4"/>
      <c r="P14" s="4"/>
      <c r="Q14" s="4"/>
      <c r="R14" s="4"/>
      <c r="S14" s="4"/>
      <c r="T14" s="4"/>
      <c r="U14" s="4"/>
      <c r="V14" s="4"/>
      <c r="W14" s="4"/>
      <c r="X14" s="4"/>
      <c r="Y14" s="4"/>
      <c r="Z14" s="4"/>
    </row>
    <row r="15" spans="1:26">
      <c r="A15" s="3" t="s">
        <v>214</v>
      </c>
      <c r="B15" s="5">
        <f>IF('Datos y cálculo'!$B$22="✓ Datos válidos",'Datos y cálculo'!B38,"")</f>
        <v>50</v>
      </c>
      <c r="C15" s="5">
        <f>IF('Datos y cálculo'!$B$22="✓ Datos válidos",'Datos y cálculo'!C38,"")</f>
        <v>50000</v>
      </c>
      <c r="D15" s="5">
        <f>IF('Datos y cálculo'!$B$22="✓ Datos válidos",'Datos y cálculo'!D38,"")</f>
        <v>10</v>
      </c>
      <c r="E15" s="5">
        <f>IF('Datos y cálculo'!$B$22="✓ Datos válidos",'Datos y cálculo'!E38,"")</f>
        <v>18</v>
      </c>
      <c r="F15" s="6" t="str">
        <f>IF('Datos y cálculo'!$B$22="✓ Datos válidos",'Datos y cálculo'!F38,"")</f>
        <v>✓ Sí</v>
      </c>
      <c r="G15" s="4"/>
      <c r="H15" s="4"/>
      <c r="I15" s="4"/>
      <c r="J15" s="4"/>
      <c r="K15" s="4"/>
      <c r="L15" s="4"/>
      <c r="M15" s="4"/>
      <c r="N15" s="4"/>
      <c r="O15" s="4"/>
      <c r="P15" s="4"/>
      <c r="Q15" s="4"/>
      <c r="R15" s="4"/>
      <c r="S15" s="4"/>
      <c r="T15" s="4"/>
      <c r="U15" s="4"/>
      <c r="V15" s="4"/>
      <c r="W15" s="4"/>
      <c r="X15" s="4"/>
      <c r="Y15" s="4"/>
      <c r="Z15" s="4"/>
    </row>
    <row r="16" spans="1:26">
      <c r="A16" s="3" t="s">
        <v>216</v>
      </c>
      <c r="B16" s="5">
        <f>IF('Datos y cálculo'!$B$22="✓ Datos válidos",'Datos y cálculo'!B39,"")</f>
        <v>60</v>
      </c>
      <c r="C16" s="5">
        <f>IF('Datos y cálculo'!$B$22="✓ Datos válidos",'Datos y cálculo'!C39,"")</f>
        <v>60000</v>
      </c>
      <c r="D16" s="5">
        <f>IF('Datos y cálculo'!$B$22="✓ Datos válidos",'Datos y cálculo'!D39,"")</f>
        <v>20</v>
      </c>
      <c r="E16" s="5">
        <f>IF('Datos y cálculo'!$B$22="✓ Datos válidos",'Datos y cálculo'!E39,"")</f>
        <v>8</v>
      </c>
      <c r="F16" s="6" t="str">
        <f>IF('Datos y cálculo'!$B$22="✓ Datos válidos",'Datos y cálculo'!F39,"")</f>
        <v>✓ Sí</v>
      </c>
      <c r="G16" s="4"/>
      <c r="H16" s="4"/>
      <c r="I16" s="4"/>
      <c r="J16" s="4"/>
      <c r="K16" s="4"/>
      <c r="L16" s="4"/>
      <c r="M16" s="4"/>
      <c r="N16" s="4"/>
      <c r="O16" s="4"/>
      <c r="P16" s="4"/>
      <c r="Q16" s="4"/>
      <c r="R16" s="4"/>
      <c r="S16" s="4"/>
      <c r="T16" s="4"/>
      <c r="U16" s="4"/>
      <c r="V16" s="4"/>
      <c r="W16" s="4"/>
      <c r="X16" s="4"/>
      <c r="Y16" s="4"/>
      <c r="Z16" s="4"/>
    </row>
    <row r="17" spans="1:26">
      <c r="A17" s="3" t="s">
        <v>122</v>
      </c>
      <c r="B17" s="5">
        <f>IF('Datos y cálculo'!$B$22="✓ Datos válidos",'Datos y cálculo'!B40,"")</f>
        <v>68</v>
      </c>
      <c r="C17" s="5">
        <f>IF('Datos y cálculo'!$B$22="✓ Datos válidos",'Datos y cálculo'!C40,"")</f>
        <v>68000</v>
      </c>
      <c r="D17" s="5">
        <f>IF('Datos y cálculo'!$B$22="✓ Datos válidos",'Datos y cálculo'!D40,"")</f>
        <v>28</v>
      </c>
      <c r="E17" s="5">
        <f>IF('Datos y cálculo'!$B$22="✓ Datos válidos",'Datos y cálculo'!E40,"")</f>
        <v>0</v>
      </c>
      <c r="F17" s="6" t="str">
        <f>IF('Datos y cálculo'!$B$22="✓ Datos válidos",'Datos y cálculo'!F40,"")</f>
        <v>✓ Sí</v>
      </c>
      <c r="G17" s="4"/>
      <c r="H17" s="4"/>
      <c r="I17" s="4"/>
      <c r="J17" s="4"/>
      <c r="K17" s="4"/>
      <c r="L17" s="4"/>
      <c r="M17" s="4"/>
      <c r="N17" s="4"/>
      <c r="O17" s="4"/>
      <c r="P17" s="4"/>
      <c r="Q17" s="4"/>
      <c r="R17" s="4"/>
      <c r="S17" s="4"/>
      <c r="T17" s="4"/>
      <c r="U17" s="4"/>
      <c r="V17" s="4"/>
      <c r="W17" s="4"/>
      <c r="X17" s="4"/>
      <c r="Y17" s="4"/>
      <c r="Z17" s="4"/>
    </row>
    <row r="18" spans="1:26">
      <c r="A18" s="3" t="s">
        <v>125</v>
      </c>
      <c r="B18" s="5">
        <f>IF('Datos y cálculo'!$B$22="✓ Datos válidos",'Datos y cálculo'!B41,"")</f>
        <v>54</v>
      </c>
      <c r="C18" s="5">
        <f>IF('Datos y cálculo'!$B$22="✓ Datos válidos",'Datos y cálculo'!C41,"")</f>
        <v>54000</v>
      </c>
      <c r="D18" s="5">
        <f>IF('Datos y cálculo'!$B$22="✓ Datos válidos",'Datos y cálculo'!D41,"")</f>
        <v>14</v>
      </c>
      <c r="E18" s="5">
        <f>IF('Datos y cálculo'!$B$22="✓ Datos válidos",'Datos y cálculo'!E41,"")</f>
        <v>14</v>
      </c>
      <c r="F18" s="6" t="str">
        <f>IF('Datos y cálculo'!$B$22="✓ Datos válidos",'Datos y cálculo'!F41,"")</f>
        <v>✓ Sí</v>
      </c>
      <c r="G18" s="4"/>
      <c r="H18" s="4"/>
      <c r="I18" s="4"/>
      <c r="J18" s="4"/>
      <c r="K18" s="4"/>
      <c r="L18" s="4"/>
      <c r="M18" s="4"/>
      <c r="N18" s="4"/>
      <c r="O18" s="4"/>
      <c r="P18" s="4"/>
      <c r="Q18" s="4"/>
      <c r="R18" s="4"/>
      <c r="S18" s="4"/>
      <c r="T18" s="4"/>
      <c r="U18" s="4"/>
      <c r="V18" s="4"/>
      <c r="W18" s="4"/>
      <c r="X18" s="4"/>
      <c r="Y18" s="4"/>
      <c r="Z18" s="4"/>
    </row>
    <row r="19" spans="1:26">
      <c r="A19" s="4"/>
      <c r="B19" s="4"/>
      <c r="C19" s="4"/>
      <c r="D19" s="4"/>
      <c r="E19" s="4"/>
      <c r="F19" s="4"/>
      <c r="G19" s="4"/>
      <c r="H19" s="4"/>
      <c r="I19" s="4"/>
      <c r="J19" s="4"/>
      <c r="K19" s="4"/>
      <c r="L19" s="4"/>
      <c r="M19" s="4"/>
      <c r="N19" s="4"/>
      <c r="O19" s="4"/>
      <c r="P19" s="4"/>
      <c r="Q19" s="4"/>
      <c r="R19" s="4"/>
      <c r="S19" s="4"/>
      <c r="T19" s="4"/>
      <c r="U19" s="4"/>
      <c r="V19" s="4"/>
      <c r="W19" s="4"/>
      <c r="X19" s="4"/>
      <c r="Y19" s="4"/>
      <c r="Z19" s="4"/>
    </row>
    <row r="20" spans="1:26">
      <c r="A20" s="11" t="s">
        <v>239</v>
      </c>
      <c r="B20" s="11"/>
      <c r="C20" s="11"/>
      <c r="D20" s="11"/>
      <c r="E20" s="11"/>
      <c r="F20" s="11"/>
      <c r="G20" s="11"/>
      <c r="H20" s="11"/>
      <c r="I20" s="4"/>
      <c r="J20" s="4"/>
      <c r="K20" s="4"/>
      <c r="L20" s="4"/>
      <c r="M20" s="4"/>
      <c r="N20" s="4"/>
      <c r="O20" s="4"/>
      <c r="P20" s="4"/>
      <c r="Q20" s="4"/>
      <c r="R20" s="4"/>
      <c r="S20" s="4"/>
      <c r="T20" s="4"/>
      <c r="U20" s="4"/>
      <c r="V20" s="4"/>
      <c r="W20" s="4"/>
      <c r="X20" s="4"/>
      <c r="Y20" s="4"/>
      <c r="Z20" s="4"/>
    </row>
    <row r="21" spans="1:26">
      <c r="A21" s="12" t="s">
        <v>240</v>
      </c>
      <c r="B21" s="12"/>
      <c r="C21" s="12"/>
      <c r="D21" s="12"/>
      <c r="E21" s="12"/>
      <c r="F21" s="12"/>
      <c r="G21" s="12"/>
      <c r="H21" s="12"/>
      <c r="I21" s="4"/>
      <c r="J21" s="4"/>
      <c r="K21" s="4"/>
      <c r="L21" s="4"/>
      <c r="M21" s="4"/>
      <c r="N21" s="4"/>
      <c r="O21" s="4"/>
      <c r="P21" s="4"/>
      <c r="Q21" s="4"/>
      <c r="R21" s="4"/>
      <c r="S21" s="4"/>
      <c r="T21" s="4"/>
      <c r="U21" s="4"/>
      <c r="V21" s="4"/>
      <c r="W21" s="4"/>
      <c r="X21" s="4"/>
      <c r="Y21" s="4"/>
      <c r="Z21" s="4"/>
    </row>
    <row r="22" spans="1:26">
      <c r="A22" s="12"/>
      <c r="B22" s="12"/>
      <c r="C22" s="12"/>
      <c r="D22" s="12"/>
      <c r="E22" s="12"/>
      <c r="F22" s="12"/>
      <c r="G22" s="12"/>
      <c r="H22" s="12"/>
      <c r="I22" s="4"/>
      <c r="J22" s="4"/>
      <c r="K22" s="4"/>
      <c r="L22" s="4"/>
      <c r="M22" s="4"/>
      <c r="N22" s="4"/>
      <c r="O22" s="4"/>
      <c r="P22" s="4"/>
      <c r="Q22" s="4"/>
      <c r="R22" s="4"/>
      <c r="S22" s="4"/>
      <c r="T22" s="4"/>
      <c r="U22" s="4"/>
      <c r="V22" s="4"/>
      <c r="W22" s="4"/>
      <c r="X22" s="4"/>
      <c r="Y22" s="4"/>
      <c r="Z22" s="4"/>
    </row>
    <row r="23" spans="1:26">
      <c r="A23" s="12"/>
      <c r="B23" s="12"/>
      <c r="C23" s="12"/>
      <c r="D23" s="12"/>
      <c r="E23" s="12"/>
      <c r="F23" s="12"/>
      <c r="G23" s="12"/>
      <c r="H23" s="12"/>
      <c r="I23" s="4"/>
      <c r="J23" s="4"/>
      <c r="K23" s="4"/>
      <c r="L23" s="4"/>
      <c r="M23" s="4"/>
      <c r="N23" s="4"/>
      <c r="O23" s="4"/>
      <c r="P23" s="4"/>
      <c r="Q23" s="4"/>
      <c r="R23" s="4"/>
      <c r="S23" s="4"/>
      <c r="T23" s="4"/>
      <c r="U23" s="4"/>
      <c r="V23" s="4"/>
      <c r="W23" s="4"/>
      <c r="X23" s="4"/>
      <c r="Y23" s="4"/>
      <c r="Z23" s="4"/>
    </row>
    <row r="24" spans="1:26">
      <c r="A24" s="12"/>
      <c r="B24" s="12"/>
      <c r="C24" s="12"/>
      <c r="D24" s="12"/>
      <c r="E24" s="12"/>
      <c r="F24" s="12"/>
      <c r="G24" s="12"/>
      <c r="H24" s="12"/>
      <c r="I24" s="4"/>
      <c r="J24" s="4"/>
      <c r="K24" s="4"/>
      <c r="L24" s="4"/>
      <c r="M24" s="4"/>
      <c r="N24" s="4"/>
      <c r="O24" s="4"/>
      <c r="P24" s="4"/>
      <c r="Q24" s="4"/>
      <c r="R24" s="4"/>
      <c r="S24" s="4"/>
      <c r="T24" s="4"/>
      <c r="U24" s="4"/>
      <c r="V24" s="4"/>
      <c r="W24" s="4"/>
      <c r="X24" s="4"/>
      <c r="Y24" s="4"/>
      <c r="Z24" s="4"/>
    </row>
    <row r="25" spans="1:26">
      <c r="A25" s="4"/>
      <c r="B25" s="4"/>
      <c r="C25" s="4"/>
      <c r="D25" s="4"/>
      <c r="E25" s="4"/>
      <c r="F25" s="4"/>
      <c r="G25" s="4"/>
      <c r="H25" s="4"/>
      <c r="I25" s="4"/>
      <c r="J25" s="4"/>
      <c r="K25" s="4"/>
      <c r="L25" s="4"/>
      <c r="M25" s="4"/>
      <c r="N25" s="4"/>
      <c r="O25" s="4"/>
      <c r="P25" s="4"/>
      <c r="Q25" s="4"/>
      <c r="R25" s="4"/>
      <c r="S25" s="4"/>
      <c r="T25" s="4"/>
      <c r="U25" s="4"/>
      <c r="V25" s="4"/>
      <c r="W25" s="4"/>
      <c r="X25" s="4"/>
      <c r="Y25" s="4"/>
      <c r="Z25" s="4"/>
    </row>
    <row r="26" spans="1:26">
      <c r="A26" s="4"/>
      <c r="B26" s="4"/>
      <c r="C26" s="4"/>
      <c r="D26" s="4"/>
      <c r="E26" s="4"/>
      <c r="F26" s="4"/>
      <c r="G26" s="4"/>
      <c r="H26" s="4"/>
      <c r="I26" s="4"/>
      <c r="J26" s="4"/>
      <c r="K26" s="4"/>
      <c r="L26" s="4"/>
      <c r="M26" s="4"/>
      <c r="N26" s="4"/>
      <c r="O26" s="4"/>
      <c r="P26" s="4"/>
      <c r="Q26" s="4"/>
      <c r="R26" s="4"/>
      <c r="S26" s="4"/>
      <c r="T26" s="4"/>
      <c r="U26" s="4"/>
      <c r="V26" s="4"/>
      <c r="W26" s="4"/>
      <c r="X26" s="4"/>
      <c r="Y26" s="4"/>
      <c r="Z26" s="4"/>
    </row>
    <row r="27" spans="1:26">
      <c r="A27" s="4"/>
      <c r="B27" s="4"/>
      <c r="C27" s="4"/>
      <c r="D27" s="4"/>
      <c r="E27" s="4"/>
      <c r="F27" s="4"/>
      <c r="G27" s="4"/>
      <c r="H27" s="4"/>
      <c r="I27" s="4"/>
      <c r="J27" s="4"/>
      <c r="K27" s="4"/>
      <c r="L27" s="4"/>
      <c r="M27" s="4"/>
      <c r="N27" s="4"/>
      <c r="O27" s="4"/>
      <c r="P27" s="4"/>
      <c r="Q27" s="4"/>
      <c r="R27" s="4"/>
      <c r="S27" s="4"/>
      <c r="T27" s="4"/>
      <c r="U27" s="4"/>
      <c r="V27" s="4"/>
      <c r="W27" s="4"/>
      <c r="X27" s="4"/>
      <c r="Y27" s="4"/>
      <c r="Z27" s="4"/>
    </row>
    <row r="28" spans="1:26">
      <c r="A28" s="4"/>
      <c r="B28" s="4"/>
      <c r="C28" s="4"/>
      <c r="D28" s="4"/>
      <c r="E28" s="4"/>
      <c r="F28" s="4"/>
      <c r="G28" s="4"/>
      <c r="H28" s="4"/>
      <c r="I28" s="4"/>
      <c r="J28" s="4"/>
      <c r="K28" s="4"/>
      <c r="L28" s="4"/>
      <c r="M28" s="4"/>
      <c r="N28" s="4"/>
      <c r="O28" s="4"/>
      <c r="P28" s="4"/>
      <c r="Q28" s="4"/>
      <c r="R28" s="4"/>
      <c r="S28" s="4"/>
      <c r="T28" s="4"/>
      <c r="U28" s="4"/>
      <c r="V28" s="4"/>
      <c r="W28" s="4"/>
      <c r="X28" s="4"/>
      <c r="Y28" s="4"/>
      <c r="Z28" s="4"/>
    </row>
    <row r="29" spans="1:26">
      <c r="A29" s="4"/>
      <c r="B29" s="4"/>
      <c r="C29" s="4"/>
      <c r="D29" s="4"/>
      <c r="E29" s="4"/>
      <c r="F29" s="4"/>
      <c r="G29" s="4"/>
      <c r="H29" s="4"/>
      <c r="I29" s="4"/>
      <c r="J29" s="4"/>
      <c r="K29" s="4"/>
      <c r="L29" s="4"/>
      <c r="M29" s="4"/>
      <c r="N29" s="4"/>
      <c r="O29" s="4"/>
      <c r="P29" s="4"/>
      <c r="Q29" s="4"/>
      <c r="R29" s="4"/>
      <c r="S29" s="4"/>
      <c r="T29" s="4"/>
      <c r="U29" s="4"/>
      <c r="V29" s="4"/>
      <c r="W29" s="4"/>
      <c r="X29" s="4"/>
      <c r="Y29" s="4"/>
      <c r="Z29" s="4"/>
    </row>
    <row r="30" spans="1:26">
      <c r="A30" s="4"/>
      <c r="B30" s="4"/>
      <c r="C30" s="4"/>
      <c r="D30" s="4"/>
      <c r="E30" s="4"/>
      <c r="F30" s="4"/>
      <c r="G30" s="4"/>
      <c r="H30" s="4"/>
      <c r="I30" s="4"/>
      <c r="J30" s="4"/>
      <c r="K30" s="4"/>
      <c r="L30" s="4"/>
      <c r="M30" s="4"/>
      <c r="N30" s="4"/>
      <c r="O30" s="4"/>
      <c r="P30" s="4"/>
      <c r="Q30" s="4"/>
      <c r="R30" s="4"/>
      <c r="S30" s="4"/>
      <c r="T30" s="4"/>
      <c r="U30" s="4"/>
      <c r="V30" s="4"/>
      <c r="W30" s="4"/>
      <c r="X30" s="4"/>
      <c r="Y30" s="4"/>
      <c r="Z30" s="4"/>
    </row>
    <row r="31" spans="1:26">
      <c r="A31" s="4"/>
      <c r="B31" s="4"/>
      <c r="C31" s="4"/>
      <c r="D31" s="4"/>
      <c r="E31" s="4"/>
      <c r="F31" s="4"/>
      <c r="G31" s="4"/>
      <c r="H31" s="4"/>
      <c r="I31" s="4"/>
      <c r="J31" s="4"/>
      <c r="K31" s="4"/>
      <c r="L31" s="4"/>
      <c r="M31" s="4"/>
      <c r="N31" s="4"/>
      <c r="O31" s="4"/>
      <c r="P31" s="4"/>
      <c r="Q31" s="4"/>
      <c r="R31" s="4"/>
      <c r="S31" s="4"/>
      <c r="T31" s="4"/>
      <c r="U31" s="4"/>
      <c r="V31" s="4"/>
      <c r="W31" s="4"/>
      <c r="X31" s="4"/>
      <c r="Y31" s="4"/>
      <c r="Z31" s="4"/>
    </row>
    <row r="32" spans="1:26">
      <c r="A32" s="4"/>
      <c r="B32" s="4"/>
      <c r="C32" s="4"/>
      <c r="D32" s="4"/>
      <c r="E32" s="4"/>
      <c r="F32" s="4"/>
      <c r="G32" s="4"/>
      <c r="H32" s="4"/>
      <c r="I32" s="4"/>
      <c r="J32" s="4"/>
      <c r="K32" s="4"/>
      <c r="L32" s="4"/>
      <c r="M32" s="4"/>
      <c r="N32" s="4"/>
      <c r="O32" s="4"/>
      <c r="P32" s="4"/>
      <c r="Q32" s="4"/>
      <c r="R32" s="4"/>
      <c r="S32" s="4"/>
      <c r="T32" s="4"/>
      <c r="U32" s="4"/>
      <c r="V32" s="4"/>
      <c r="W32" s="4"/>
      <c r="X32" s="4"/>
      <c r="Y32" s="4"/>
      <c r="Z32" s="4"/>
    </row>
    <row r="33" spans="1:26">
      <c r="A33" s="4"/>
      <c r="B33" s="4"/>
      <c r="C33" s="4"/>
      <c r="D33" s="4"/>
      <c r="E33" s="4"/>
      <c r="F33" s="4"/>
      <c r="G33" s="4"/>
      <c r="H33" s="4"/>
      <c r="I33" s="4"/>
      <c r="J33" s="4"/>
      <c r="K33" s="4"/>
      <c r="L33" s="4"/>
      <c r="M33" s="4"/>
      <c r="N33" s="4"/>
      <c r="O33" s="4"/>
      <c r="P33" s="4"/>
      <c r="Q33" s="4"/>
      <c r="R33" s="4"/>
      <c r="S33" s="4"/>
      <c r="T33" s="4"/>
      <c r="U33" s="4"/>
      <c r="V33" s="4"/>
      <c r="W33" s="4"/>
      <c r="X33" s="4"/>
      <c r="Y33" s="4"/>
      <c r="Z33" s="4"/>
    </row>
    <row r="34" spans="1:26">
      <c r="A34" s="4"/>
      <c r="B34" s="4"/>
      <c r="C34" s="4"/>
      <c r="D34" s="4"/>
      <c r="E34" s="4"/>
      <c r="F34" s="4"/>
      <c r="G34" s="4"/>
      <c r="H34" s="4"/>
      <c r="I34" s="4"/>
      <c r="J34" s="4"/>
      <c r="K34" s="4"/>
      <c r="L34" s="4"/>
      <c r="M34" s="4"/>
      <c r="N34" s="4"/>
      <c r="O34" s="4"/>
      <c r="P34" s="4"/>
      <c r="Q34" s="4"/>
      <c r="R34" s="4"/>
      <c r="S34" s="4"/>
      <c r="T34" s="4"/>
      <c r="U34" s="4"/>
      <c r="V34" s="4"/>
      <c r="W34" s="4"/>
      <c r="X34" s="4"/>
      <c r="Y34" s="4"/>
      <c r="Z34" s="4"/>
    </row>
    <row r="35" spans="1:26">
      <c r="A35" s="4"/>
      <c r="B35" s="4"/>
      <c r="C35" s="4"/>
      <c r="D35" s="4"/>
      <c r="E35" s="4"/>
      <c r="F35" s="4"/>
      <c r="G35" s="4"/>
      <c r="H35" s="4"/>
      <c r="I35" s="4"/>
      <c r="J35" s="4"/>
      <c r="K35" s="4"/>
      <c r="L35" s="4"/>
      <c r="M35" s="4"/>
      <c r="N35" s="4"/>
      <c r="O35" s="4"/>
      <c r="P35" s="4"/>
      <c r="Q35" s="4"/>
      <c r="R35" s="4"/>
      <c r="S35" s="4"/>
      <c r="T35" s="4"/>
      <c r="U35" s="4"/>
      <c r="V35" s="4"/>
      <c r="W35" s="4"/>
      <c r="X35" s="4"/>
      <c r="Y35" s="4"/>
      <c r="Z35" s="4"/>
    </row>
    <row r="36" spans="1:26">
      <c r="A36" s="4"/>
      <c r="B36" s="4"/>
      <c r="C36" s="4"/>
      <c r="D36" s="4"/>
      <c r="E36" s="4"/>
      <c r="F36" s="4"/>
      <c r="G36" s="4"/>
      <c r="H36" s="4"/>
      <c r="I36" s="4"/>
      <c r="J36" s="4"/>
      <c r="K36" s="4"/>
      <c r="L36" s="4"/>
      <c r="M36" s="4"/>
      <c r="N36" s="4"/>
      <c r="O36" s="4"/>
      <c r="P36" s="4"/>
      <c r="Q36" s="4"/>
      <c r="R36" s="4"/>
      <c r="S36" s="4"/>
      <c r="T36" s="4"/>
      <c r="U36" s="4"/>
      <c r="V36" s="4"/>
      <c r="W36" s="4"/>
      <c r="X36" s="4"/>
      <c r="Y36" s="4"/>
      <c r="Z36" s="4"/>
    </row>
    <row r="37" spans="1:26">
      <c r="A37" s="4"/>
      <c r="B37" s="4"/>
      <c r="C37" s="4"/>
      <c r="D37" s="4"/>
      <c r="E37" s="4"/>
      <c r="F37" s="4"/>
      <c r="G37" s="4"/>
      <c r="H37" s="4"/>
      <c r="I37" s="4"/>
      <c r="J37" s="4"/>
      <c r="K37" s="4"/>
      <c r="L37" s="4"/>
      <c r="M37" s="4"/>
      <c r="N37" s="4"/>
      <c r="O37" s="4"/>
      <c r="P37" s="4"/>
      <c r="Q37" s="4"/>
      <c r="R37" s="4"/>
      <c r="S37" s="4"/>
      <c r="T37" s="4"/>
      <c r="U37" s="4"/>
      <c r="V37" s="4"/>
      <c r="W37" s="4"/>
      <c r="X37" s="4"/>
      <c r="Y37" s="4"/>
      <c r="Z37" s="4"/>
    </row>
    <row r="38" spans="1:26">
      <c r="A38" s="4"/>
      <c r="B38" s="4"/>
      <c r="C38" s="4"/>
      <c r="D38" s="4"/>
      <c r="E38" s="4"/>
      <c r="F38" s="4"/>
      <c r="G38" s="4"/>
      <c r="H38" s="4"/>
      <c r="I38" s="4"/>
      <c r="J38" s="4"/>
      <c r="K38" s="4"/>
      <c r="L38" s="4"/>
      <c r="M38" s="4"/>
      <c r="N38" s="4"/>
      <c r="O38" s="4"/>
      <c r="P38" s="4"/>
      <c r="Q38" s="4"/>
      <c r="R38" s="4"/>
      <c r="S38" s="4"/>
      <c r="T38" s="4"/>
      <c r="U38" s="4"/>
      <c r="V38" s="4"/>
      <c r="W38" s="4"/>
      <c r="X38" s="4"/>
      <c r="Y38" s="4"/>
      <c r="Z38" s="4"/>
    </row>
    <row r="39" spans="1:26">
      <c r="A39" s="4"/>
      <c r="B39" s="4"/>
      <c r="C39" s="4"/>
      <c r="D39" s="4"/>
      <c r="E39" s="4"/>
      <c r="F39" s="4"/>
      <c r="G39" s="4"/>
      <c r="H39" s="4"/>
      <c r="I39" s="4"/>
      <c r="J39" s="4"/>
      <c r="K39" s="4"/>
      <c r="L39" s="4"/>
      <c r="M39" s="4"/>
      <c r="N39" s="4"/>
      <c r="O39" s="4"/>
      <c r="P39" s="4"/>
      <c r="Q39" s="4"/>
      <c r="R39" s="4"/>
      <c r="S39" s="4"/>
      <c r="T39" s="4"/>
      <c r="U39" s="4"/>
      <c r="V39" s="4"/>
      <c r="W39" s="4"/>
      <c r="X39" s="4"/>
      <c r="Y39" s="4"/>
      <c r="Z39" s="4"/>
    </row>
    <row r="40" spans="1:26">
      <c r="A40" s="4"/>
      <c r="B40" s="4"/>
      <c r="C40" s="4"/>
      <c r="D40" s="4"/>
      <c r="E40" s="4"/>
      <c r="F40" s="4"/>
      <c r="G40" s="4"/>
      <c r="H40" s="4"/>
      <c r="I40" s="4"/>
      <c r="J40" s="4"/>
      <c r="K40" s="4"/>
      <c r="L40" s="4"/>
      <c r="M40" s="4"/>
      <c r="N40" s="4"/>
      <c r="O40" s="4"/>
      <c r="P40" s="4"/>
      <c r="Q40" s="4"/>
      <c r="R40" s="4"/>
      <c r="S40" s="4"/>
      <c r="T40" s="4"/>
      <c r="U40" s="4"/>
      <c r="V40" s="4"/>
      <c r="W40" s="4"/>
      <c r="X40" s="4"/>
      <c r="Y40" s="4"/>
      <c r="Z40" s="4"/>
    </row>
    <row r="41" spans="1:26">
      <c r="A41" s="4"/>
      <c r="B41" s="4"/>
      <c r="C41" s="4"/>
      <c r="D41" s="4"/>
      <c r="E41" s="4"/>
      <c r="F41" s="4"/>
      <c r="G41" s="4"/>
      <c r="H41" s="4"/>
      <c r="I41" s="4"/>
      <c r="J41" s="4"/>
      <c r="K41" s="4"/>
      <c r="L41" s="4"/>
      <c r="M41" s="4"/>
      <c r="N41" s="4"/>
      <c r="O41" s="4"/>
      <c r="P41" s="4"/>
      <c r="Q41" s="4"/>
      <c r="R41" s="4"/>
      <c r="S41" s="4"/>
      <c r="T41" s="4"/>
      <c r="U41" s="4"/>
      <c r="V41" s="4"/>
      <c r="W41" s="4"/>
      <c r="X41" s="4"/>
      <c r="Y41" s="4"/>
      <c r="Z41" s="4"/>
    </row>
    <row r="42" spans="1:26">
      <c r="A42" s="4"/>
      <c r="B42" s="4"/>
      <c r="C42" s="4"/>
      <c r="D42" s="4"/>
      <c r="E42" s="4"/>
      <c r="F42" s="4"/>
      <c r="G42" s="4"/>
      <c r="H42" s="4"/>
      <c r="I42" s="4"/>
      <c r="J42" s="4"/>
      <c r="K42" s="4"/>
      <c r="L42" s="4"/>
      <c r="M42" s="4"/>
      <c r="N42" s="4"/>
      <c r="O42" s="4"/>
      <c r="P42" s="4"/>
      <c r="Q42" s="4"/>
      <c r="R42" s="4"/>
      <c r="S42" s="4"/>
      <c r="T42" s="4"/>
      <c r="U42" s="4"/>
      <c r="V42" s="4"/>
      <c r="W42" s="4"/>
      <c r="X42" s="4"/>
      <c r="Y42" s="4"/>
      <c r="Z42" s="4"/>
    </row>
    <row r="43" spans="1:26">
      <c r="A43" s="4"/>
      <c r="B43" s="4"/>
      <c r="C43" s="4"/>
      <c r="D43" s="4"/>
      <c r="E43" s="4"/>
      <c r="F43" s="4"/>
      <c r="G43" s="4"/>
      <c r="H43" s="4"/>
      <c r="I43" s="4"/>
      <c r="J43" s="4"/>
      <c r="K43" s="4"/>
      <c r="L43" s="4"/>
      <c r="M43" s="4"/>
      <c r="N43" s="4"/>
      <c r="O43" s="4"/>
      <c r="P43" s="4"/>
      <c r="Q43" s="4"/>
      <c r="R43" s="4"/>
      <c r="S43" s="4"/>
      <c r="T43" s="4"/>
      <c r="U43" s="4"/>
      <c r="V43" s="4"/>
      <c r="W43" s="4"/>
      <c r="X43" s="4"/>
      <c r="Y43" s="4"/>
      <c r="Z43" s="4"/>
    </row>
    <row r="44" spans="1:26">
      <c r="A44" s="4"/>
      <c r="B44" s="4"/>
      <c r="C44" s="4"/>
      <c r="D44" s="4"/>
      <c r="E44" s="4"/>
      <c r="F44" s="4"/>
      <c r="G44" s="4"/>
      <c r="H44" s="4"/>
      <c r="I44" s="4"/>
      <c r="J44" s="4"/>
      <c r="K44" s="4"/>
      <c r="L44" s="4"/>
      <c r="M44" s="4"/>
      <c r="N44" s="4"/>
      <c r="O44" s="4"/>
      <c r="P44" s="4"/>
      <c r="Q44" s="4"/>
      <c r="R44" s="4"/>
      <c r="S44" s="4"/>
      <c r="T44" s="4"/>
      <c r="U44" s="4"/>
      <c r="V44" s="4"/>
      <c r="W44" s="4"/>
      <c r="X44" s="4"/>
      <c r="Y44" s="4"/>
      <c r="Z44" s="4"/>
    </row>
    <row r="45" spans="1:26">
      <c r="A45" s="4"/>
      <c r="B45" s="4"/>
      <c r="C45" s="4"/>
      <c r="D45" s="4"/>
      <c r="E45" s="4"/>
      <c r="F45" s="4"/>
      <c r="G45" s="4"/>
      <c r="H45" s="4"/>
      <c r="I45" s="4"/>
      <c r="J45" s="4"/>
      <c r="K45" s="4"/>
      <c r="L45" s="4"/>
      <c r="M45" s="4"/>
      <c r="N45" s="4"/>
      <c r="O45" s="4"/>
      <c r="P45" s="4"/>
      <c r="Q45" s="4"/>
      <c r="R45" s="4"/>
      <c r="S45" s="4"/>
      <c r="T45" s="4"/>
      <c r="U45" s="4"/>
      <c r="V45" s="4"/>
      <c r="W45" s="4"/>
      <c r="X45" s="4"/>
      <c r="Y45" s="4"/>
      <c r="Z45" s="4"/>
    </row>
    <row r="46" spans="1:26">
      <c r="A46" s="4"/>
      <c r="B46" s="4"/>
      <c r="C46" s="4"/>
      <c r="D46" s="4"/>
      <c r="E46" s="4"/>
      <c r="F46" s="4"/>
      <c r="G46" s="4"/>
      <c r="H46" s="4"/>
      <c r="I46" s="4"/>
      <c r="J46" s="4"/>
      <c r="K46" s="4"/>
      <c r="L46" s="4"/>
      <c r="M46" s="4"/>
      <c r="N46" s="4"/>
      <c r="O46" s="4"/>
      <c r="P46" s="4"/>
      <c r="Q46" s="4"/>
      <c r="R46" s="4"/>
      <c r="S46" s="4"/>
      <c r="T46" s="4"/>
      <c r="U46" s="4"/>
      <c r="V46" s="4"/>
      <c r="W46" s="4"/>
      <c r="X46" s="4"/>
      <c r="Y46" s="4"/>
      <c r="Z46" s="4"/>
    </row>
    <row r="47" spans="1:26">
      <c r="A47" s="4"/>
      <c r="B47" s="4"/>
      <c r="C47" s="4"/>
      <c r="D47" s="4"/>
      <c r="E47" s="4"/>
      <c r="F47" s="4"/>
      <c r="G47" s="4"/>
      <c r="H47" s="4"/>
      <c r="I47" s="4"/>
      <c r="J47" s="4"/>
      <c r="K47" s="4"/>
      <c r="L47" s="4"/>
      <c r="M47" s="4"/>
      <c r="N47" s="4"/>
      <c r="O47" s="4"/>
      <c r="P47" s="4"/>
      <c r="Q47" s="4"/>
      <c r="R47" s="4"/>
      <c r="S47" s="4"/>
      <c r="T47" s="4"/>
      <c r="U47" s="4"/>
      <c r="V47" s="4"/>
      <c r="W47" s="4"/>
      <c r="X47" s="4"/>
      <c r="Y47" s="4"/>
      <c r="Z47" s="4"/>
    </row>
    <row r="48" spans="1:26">
      <c r="A48" s="4"/>
      <c r="B48" s="4"/>
      <c r="C48" s="4"/>
      <c r="D48" s="4"/>
      <c r="E48" s="4"/>
      <c r="F48" s="4"/>
      <c r="G48" s="4"/>
      <c r="H48" s="4"/>
      <c r="I48" s="4"/>
      <c r="J48" s="4"/>
      <c r="K48" s="4"/>
      <c r="L48" s="4"/>
      <c r="M48" s="4"/>
      <c r="N48" s="4"/>
      <c r="O48" s="4"/>
      <c r="P48" s="4"/>
      <c r="Q48" s="4"/>
      <c r="R48" s="4"/>
      <c r="S48" s="4"/>
      <c r="T48" s="4"/>
      <c r="U48" s="4"/>
      <c r="V48" s="4"/>
      <c r="W48" s="4"/>
      <c r="X48" s="4"/>
      <c r="Y48" s="4"/>
      <c r="Z48" s="4"/>
    </row>
    <row r="49" spans="1:26">
      <c r="A49" s="4"/>
      <c r="B49" s="4"/>
      <c r="C49" s="4"/>
      <c r="D49" s="4"/>
      <c r="E49" s="4"/>
      <c r="F49" s="4"/>
      <c r="G49" s="4"/>
      <c r="H49" s="4"/>
      <c r="I49" s="4"/>
      <c r="J49" s="4"/>
      <c r="K49" s="4"/>
      <c r="L49" s="4"/>
      <c r="M49" s="4"/>
      <c r="N49" s="4"/>
      <c r="O49" s="4"/>
      <c r="P49" s="4"/>
      <c r="Q49" s="4"/>
      <c r="R49" s="4"/>
      <c r="S49" s="4"/>
      <c r="T49" s="4"/>
      <c r="U49" s="4"/>
      <c r="V49" s="4"/>
      <c r="W49" s="4"/>
      <c r="X49" s="4"/>
      <c r="Y49" s="4"/>
      <c r="Z49" s="4"/>
    </row>
    <row r="50" spans="1:26">
      <c r="A50" s="4"/>
      <c r="B50" s="4"/>
      <c r="C50" s="4"/>
      <c r="D50" s="4"/>
      <c r="E50" s="4"/>
      <c r="F50" s="4"/>
      <c r="G50" s="4"/>
      <c r="H50" s="4"/>
      <c r="I50" s="4"/>
      <c r="J50" s="4"/>
      <c r="K50" s="4"/>
      <c r="L50" s="4"/>
      <c r="M50" s="4"/>
      <c r="N50" s="4"/>
      <c r="O50" s="4"/>
      <c r="P50" s="4"/>
      <c r="Q50" s="4"/>
      <c r="R50" s="4"/>
      <c r="S50" s="4"/>
      <c r="T50" s="4"/>
      <c r="U50" s="4"/>
      <c r="V50" s="4"/>
      <c r="W50" s="4"/>
      <c r="X50" s="4"/>
      <c r="Y50" s="4"/>
      <c r="Z50" s="4"/>
    </row>
    <row r="51" spans="1:26">
      <c r="A51" s="4"/>
      <c r="B51" s="4"/>
      <c r="C51" s="4"/>
      <c r="D51" s="4"/>
      <c r="E51" s="4"/>
      <c r="F51" s="4"/>
      <c r="G51" s="4"/>
      <c r="H51" s="4"/>
      <c r="I51" s="4"/>
      <c r="J51" s="4"/>
      <c r="K51" s="4"/>
      <c r="L51" s="4"/>
      <c r="M51" s="4"/>
      <c r="N51" s="4"/>
      <c r="O51" s="4"/>
      <c r="P51" s="4"/>
      <c r="Q51" s="4"/>
      <c r="R51" s="4"/>
      <c r="S51" s="4"/>
      <c r="T51" s="4"/>
      <c r="U51" s="4"/>
      <c r="V51" s="4"/>
      <c r="W51" s="4"/>
      <c r="X51" s="4"/>
      <c r="Y51" s="4"/>
      <c r="Z51" s="4"/>
    </row>
    <row r="52" spans="1:26">
      <c r="A52" s="4"/>
      <c r="B52" s="4"/>
      <c r="C52" s="4"/>
      <c r="D52" s="4"/>
      <c r="E52" s="4"/>
      <c r="F52" s="4"/>
      <c r="G52" s="4"/>
      <c r="H52" s="4"/>
      <c r="I52" s="4"/>
      <c r="J52" s="4"/>
      <c r="K52" s="4"/>
      <c r="L52" s="4"/>
      <c r="M52" s="4"/>
      <c r="N52" s="4"/>
      <c r="O52" s="4"/>
      <c r="P52" s="4"/>
      <c r="Q52" s="4"/>
      <c r="R52" s="4"/>
      <c r="S52" s="4"/>
      <c r="T52" s="4"/>
      <c r="U52" s="4"/>
      <c r="V52" s="4"/>
      <c r="W52" s="4"/>
      <c r="X52" s="4"/>
      <c r="Y52" s="4"/>
      <c r="Z52" s="4"/>
    </row>
    <row r="53" spans="1:26">
      <c r="A53" s="4"/>
      <c r="B53" s="4"/>
      <c r="C53" s="4"/>
      <c r="D53" s="4"/>
      <c r="E53" s="4"/>
      <c r="F53" s="4"/>
      <c r="G53" s="4"/>
      <c r="H53" s="4"/>
      <c r="I53" s="4"/>
      <c r="J53" s="4"/>
      <c r="K53" s="4"/>
      <c r="L53" s="4"/>
      <c r="M53" s="4"/>
      <c r="N53" s="4"/>
      <c r="O53" s="4"/>
      <c r="P53" s="4"/>
      <c r="Q53" s="4"/>
      <c r="R53" s="4"/>
      <c r="S53" s="4"/>
      <c r="T53" s="4"/>
      <c r="U53" s="4"/>
      <c r="V53" s="4"/>
      <c r="W53" s="4"/>
      <c r="X53" s="4"/>
      <c r="Y53" s="4"/>
      <c r="Z53" s="4"/>
    </row>
    <row r="54" spans="1:26">
      <c r="A54" s="4"/>
      <c r="B54" s="4"/>
      <c r="C54" s="4"/>
      <c r="D54" s="4"/>
      <c r="E54" s="4"/>
      <c r="F54" s="4"/>
      <c r="G54" s="4"/>
      <c r="H54" s="4"/>
      <c r="I54" s="4"/>
      <c r="J54" s="4"/>
      <c r="K54" s="4"/>
      <c r="L54" s="4"/>
      <c r="M54" s="4"/>
      <c r="N54" s="4"/>
      <c r="O54" s="4"/>
      <c r="P54" s="4"/>
      <c r="Q54" s="4"/>
      <c r="R54" s="4"/>
      <c r="S54" s="4"/>
      <c r="T54" s="4"/>
      <c r="U54" s="4"/>
      <c r="V54" s="4"/>
      <c r="W54" s="4"/>
      <c r="X54" s="4"/>
      <c r="Y54" s="4"/>
      <c r="Z54" s="4"/>
    </row>
    <row r="55" spans="1:26">
      <c r="A55" s="4"/>
      <c r="B55" s="4"/>
      <c r="C55" s="4"/>
      <c r="D55" s="4"/>
      <c r="E55" s="4"/>
      <c r="F55" s="4"/>
      <c r="G55" s="4"/>
      <c r="H55" s="4"/>
      <c r="I55" s="4"/>
      <c r="J55" s="4"/>
      <c r="K55" s="4"/>
      <c r="L55" s="4"/>
      <c r="M55" s="4"/>
      <c r="N55" s="4"/>
      <c r="O55" s="4"/>
      <c r="P55" s="4"/>
      <c r="Q55" s="4"/>
      <c r="R55" s="4"/>
      <c r="S55" s="4"/>
      <c r="T55" s="4"/>
      <c r="U55" s="4"/>
      <c r="V55" s="4"/>
      <c r="W55" s="4"/>
      <c r="X55" s="4"/>
      <c r="Y55" s="4"/>
      <c r="Z55" s="4"/>
    </row>
    <row r="56" spans="1:26">
      <c r="A56" s="4"/>
      <c r="B56" s="4"/>
      <c r="C56" s="4"/>
      <c r="D56" s="4"/>
      <c r="E56" s="4"/>
      <c r="F56" s="4"/>
      <c r="G56" s="4"/>
      <c r="H56" s="4"/>
      <c r="I56" s="4"/>
      <c r="J56" s="4"/>
      <c r="K56" s="4"/>
      <c r="L56" s="4"/>
      <c r="M56" s="4"/>
      <c r="N56" s="4"/>
      <c r="O56" s="4"/>
      <c r="P56" s="4"/>
      <c r="Q56" s="4"/>
      <c r="R56" s="4"/>
      <c r="S56" s="4"/>
      <c r="T56" s="4"/>
      <c r="U56" s="4"/>
      <c r="V56" s="4"/>
      <c r="W56" s="4"/>
      <c r="X56" s="4"/>
      <c r="Y56" s="4"/>
      <c r="Z56" s="4"/>
    </row>
    <row r="57" spans="1:26">
      <c r="A57" s="4"/>
      <c r="B57" s="4"/>
      <c r="C57" s="4"/>
      <c r="D57" s="4"/>
      <c r="E57" s="4"/>
      <c r="F57" s="4"/>
      <c r="G57" s="4"/>
      <c r="H57" s="4"/>
      <c r="I57" s="4"/>
      <c r="J57" s="4"/>
      <c r="K57" s="4"/>
      <c r="L57" s="4"/>
      <c r="M57" s="4"/>
      <c r="N57" s="4"/>
      <c r="O57" s="4"/>
      <c r="P57" s="4"/>
      <c r="Q57" s="4"/>
      <c r="R57" s="4"/>
      <c r="S57" s="4"/>
      <c r="T57" s="4"/>
      <c r="U57" s="4"/>
      <c r="V57" s="4"/>
      <c r="W57" s="4"/>
      <c r="X57" s="4"/>
      <c r="Y57" s="4"/>
      <c r="Z57" s="4"/>
    </row>
    <row r="58" spans="1:26">
      <c r="A58" s="4"/>
      <c r="B58" s="4"/>
      <c r="C58" s="4"/>
      <c r="D58" s="4"/>
      <c r="E58" s="4"/>
      <c r="F58" s="4"/>
      <c r="G58" s="4"/>
      <c r="H58" s="4"/>
      <c r="I58" s="4"/>
      <c r="J58" s="4"/>
      <c r="K58" s="4"/>
      <c r="L58" s="4"/>
      <c r="M58" s="4"/>
      <c r="N58" s="4"/>
      <c r="O58" s="4"/>
      <c r="P58" s="4"/>
      <c r="Q58" s="4"/>
      <c r="R58" s="4"/>
      <c r="S58" s="4"/>
      <c r="T58" s="4"/>
      <c r="U58" s="4"/>
      <c r="V58" s="4"/>
      <c r="W58" s="4"/>
      <c r="X58" s="4"/>
      <c r="Y58" s="4"/>
      <c r="Z58" s="4"/>
    </row>
    <row r="59" spans="1:26">
      <c r="A59" s="4"/>
      <c r="B59" s="4"/>
      <c r="C59" s="4"/>
      <c r="D59" s="4"/>
      <c r="E59" s="4"/>
      <c r="F59" s="4"/>
      <c r="G59" s="4"/>
      <c r="H59" s="4"/>
      <c r="I59" s="4"/>
      <c r="J59" s="4"/>
      <c r="K59" s="4"/>
      <c r="L59" s="4"/>
      <c r="M59" s="4"/>
      <c r="N59" s="4"/>
      <c r="O59" s="4"/>
      <c r="P59" s="4"/>
      <c r="Q59" s="4"/>
      <c r="R59" s="4"/>
      <c r="S59" s="4"/>
      <c r="T59" s="4"/>
      <c r="U59" s="4"/>
      <c r="V59" s="4"/>
      <c r="W59" s="4"/>
      <c r="X59" s="4"/>
      <c r="Y59" s="4"/>
      <c r="Z59" s="4"/>
    </row>
    <row r="60" spans="1:26">
      <c r="A60" s="4"/>
      <c r="B60" s="4"/>
      <c r="C60" s="4"/>
      <c r="D60" s="4"/>
      <c r="E60" s="4"/>
      <c r="F60" s="4"/>
      <c r="G60" s="4"/>
      <c r="H60" s="4"/>
      <c r="I60" s="4"/>
      <c r="J60" s="4"/>
      <c r="K60" s="4"/>
      <c r="L60" s="4"/>
      <c r="M60" s="4"/>
      <c r="N60" s="4"/>
      <c r="O60" s="4"/>
      <c r="P60" s="4"/>
      <c r="Q60" s="4"/>
      <c r="R60" s="4"/>
      <c r="S60" s="4"/>
      <c r="T60" s="4"/>
      <c r="U60" s="4"/>
      <c r="V60" s="4"/>
      <c r="W60" s="4"/>
      <c r="X60" s="4"/>
      <c r="Y60" s="4"/>
      <c r="Z60" s="4"/>
    </row>
    <row r="61" spans="1:26">
      <c r="A61" s="4"/>
      <c r="B61" s="4"/>
      <c r="C61" s="4"/>
      <c r="D61" s="4"/>
      <c r="E61" s="4"/>
      <c r="F61" s="4"/>
      <c r="G61" s="4"/>
      <c r="H61" s="4"/>
      <c r="I61" s="4"/>
      <c r="J61" s="4"/>
      <c r="K61" s="4"/>
      <c r="L61" s="4"/>
      <c r="M61" s="4"/>
      <c r="N61" s="4"/>
      <c r="O61" s="4"/>
      <c r="P61" s="4"/>
      <c r="Q61" s="4"/>
      <c r="R61" s="4"/>
      <c r="S61" s="4"/>
      <c r="T61" s="4"/>
      <c r="U61" s="4"/>
      <c r="V61" s="4"/>
      <c r="W61" s="4"/>
      <c r="X61" s="4"/>
      <c r="Y61" s="4"/>
      <c r="Z61" s="4"/>
    </row>
    <row r="62" spans="1:26">
      <c r="A62" s="4"/>
      <c r="B62" s="4"/>
      <c r="C62" s="4"/>
      <c r="D62" s="4"/>
      <c r="E62" s="4"/>
      <c r="F62" s="4"/>
      <c r="G62" s="4"/>
      <c r="H62" s="4"/>
      <c r="I62" s="4"/>
      <c r="J62" s="4"/>
      <c r="K62" s="4"/>
      <c r="L62" s="4"/>
      <c r="M62" s="4"/>
      <c r="N62" s="4"/>
      <c r="O62" s="4"/>
      <c r="P62" s="4"/>
      <c r="Q62" s="4"/>
      <c r="R62" s="4"/>
      <c r="S62" s="4"/>
      <c r="T62" s="4"/>
      <c r="U62" s="4"/>
      <c r="V62" s="4"/>
      <c r="W62" s="4"/>
      <c r="X62" s="4"/>
      <c r="Y62" s="4"/>
      <c r="Z62" s="4"/>
    </row>
    <row r="63" spans="1:26">
      <c r="A63" s="4"/>
      <c r="B63" s="4"/>
      <c r="C63" s="4"/>
      <c r="D63" s="4"/>
      <c r="E63" s="4"/>
      <c r="F63" s="4"/>
      <c r="G63" s="4"/>
      <c r="H63" s="4"/>
      <c r="I63" s="4"/>
      <c r="J63" s="4"/>
      <c r="K63" s="4"/>
      <c r="L63" s="4"/>
      <c r="M63" s="4"/>
      <c r="N63" s="4"/>
      <c r="O63" s="4"/>
      <c r="P63" s="4"/>
      <c r="Q63" s="4"/>
      <c r="R63" s="4"/>
      <c r="S63" s="4"/>
      <c r="T63" s="4"/>
      <c r="U63" s="4"/>
      <c r="V63" s="4"/>
      <c r="W63" s="4"/>
      <c r="X63" s="4"/>
      <c r="Y63" s="4"/>
      <c r="Z63" s="4"/>
    </row>
    <row r="64" spans="1:26">
      <c r="A64" s="4"/>
      <c r="B64" s="4"/>
      <c r="C64" s="4"/>
      <c r="D64" s="4"/>
      <c r="E64" s="4"/>
      <c r="F64" s="4"/>
      <c r="G64" s="4"/>
      <c r="H64" s="4"/>
      <c r="I64" s="4"/>
      <c r="J64" s="4"/>
      <c r="K64" s="4"/>
      <c r="L64" s="4"/>
      <c r="M64" s="4"/>
      <c r="N64" s="4"/>
      <c r="O64" s="4"/>
      <c r="P64" s="4"/>
      <c r="Q64" s="4"/>
      <c r="R64" s="4"/>
      <c r="S64" s="4"/>
      <c r="T64" s="4"/>
      <c r="U64" s="4"/>
      <c r="V64" s="4"/>
      <c r="W64" s="4"/>
      <c r="X64" s="4"/>
      <c r="Y64" s="4"/>
      <c r="Z64" s="4"/>
    </row>
    <row r="65" spans="1:26">
      <c r="A65" s="4"/>
      <c r="B65" s="4"/>
      <c r="C65" s="4"/>
      <c r="D65" s="4"/>
      <c r="E65" s="4"/>
      <c r="F65" s="4"/>
      <c r="G65" s="4"/>
      <c r="H65" s="4"/>
      <c r="I65" s="4"/>
      <c r="J65" s="4"/>
      <c r="K65" s="4"/>
      <c r="L65" s="4"/>
      <c r="M65" s="4"/>
      <c r="N65" s="4"/>
      <c r="O65" s="4"/>
      <c r="P65" s="4"/>
      <c r="Q65" s="4"/>
      <c r="R65" s="4"/>
      <c r="S65" s="4"/>
      <c r="T65" s="4"/>
      <c r="U65" s="4"/>
      <c r="V65" s="4"/>
      <c r="W65" s="4"/>
      <c r="X65" s="4"/>
      <c r="Y65" s="4"/>
      <c r="Z65" s="4"/>
    </row>
    <row r="66" spans="1:26">
      <c r="A66" s="4"/>
      <c r="B66" s="4"/>
      <c r="C66" s="4"/>
      <c r="D66" s="4"/>
      <c r="E66" s="4"/>
      <c r="F66" s="4"/>
      <c r="G66" s="4"/>
      <c r="H66" s="4"/>
      <c r="I66" s="4"/>
      <c r="J66" s="4"/>
      <c r="K66" s="4"/>
      <c r="L66" s="4"/>
      <c r="M66" s="4"/>
      <c r="N66" s="4"/>
      <c r="O66" s="4"/>
      <c r="P66" s="4"/>
      <c r="Q66" s="4"/>
      <c r="R66" s="4"/>
      <c r="S66" s="4"/>
      <c r="T66" s="4"/>
      <c r="U66" s="4"/>
      <c r="V66" s="4"/>
      <c r="W66" s="4"/>
      <c r="X66" s="4"/>
      <c r="Y66" s="4"/>
      <c r="Z66" s="4"/>
    </row>
    <row r="67" spans="1:26">
      <c r="A67" s="4"/>
      <c r="B67" s="4"/>
      <c r="C67" s="4"/>
      <c r="D67" s="4"/>
      <c r="E67" s="4"/>
      <c r="F67" s="4"/>
      <c r="G67" s="4"/>
      <c r="H67" s="4"/>
      <c r="I67" s="4"/>
      <c r="J67" s="4"/>
      <c r="K67" s="4"/>
      <c r="L67" s="4"/>
      <c r="M67" s="4"/>
      <c r="N67" s="4"/>
      <c r="O67" s="4"/>
      <c r="P67" s="4"/>
      <c r="Q67" s="4"/>
      <c r="R67" s="4"/>
      <c r="S67" s="4"/>
      <c r="T67" s="4"/>
      <c r="U67" s="4"/>
      <c r="V67" s="4"/>
      <c r="W67" s="4"/>
      <c r="X67" s="4"/>
      <c r="Y67" s="4"/>
      <c r="Z67" s="4"/>
    </row>
    <row r="68" spans="1:26">
      <c r="A68" s="4"/>
      <c r="B68" s="4"/>
      <c r="C68" s="4"/>
      <c r="D68" s="4"/>
      <c r="E68" s="4"/>
      <c r="F68" s="4"/>
      <c r="G68" s="4"/>
      <c r="H68" s="4"/>
      <c r="I68" s="4"/>
      <c r="J68" s="4"/>
      <c r="K68" s="4"/>
      <c r="L68" s="4"/>
      <c r="M68" s="4"/>
      <c r="N68" s="4"/>
      <c r="O68" s="4"/>
      <c r="P68" s="4"/>
      <c r="Q68" s="4"/>
      <c r="R68" s="4"/>
      <c r="S68" s="4"/>
      <c r="T68" s="4"/>
      <c r="U68" s="4"/>
      <c r="V68" s="4"/>
      <c r="W68" s="4"/>
      <c r="X68" s="4"/>
      <c r="Y68" s="4"/>
      <c r="Z68" s="4"/>
    </row>
    <row r="69" spans="1:26">
      <c r="A69" s="4"/>
      <c r="B69" s="4"/>
      <c r="C69" s="4"/>
      <c r="D69" s="4"/>
      <c r="E69" s="4"/>
      <c r="F69" s="4"/>
      <c r="G69" s="4"/>
      <c r="H69" s="4"/>
      <c r="I69" s="4"/>
      <c r="J69" s="4"/>
      <c r="K69" s="4"/>
      <c r="L69" s="4"/>
      <c r="M69" s="4"/>
      <c r="N69" s="4"/>
      <c r="O69" s="4"/>
      <c r="P69" s="4"/>
      <c r="Q69" s="4"/>
      <c r="R69" s="4"/>
      <c r="S69" s="4"/>
      <c r="T69" s="4"/>
      <c r="U69" s="4"/>
      <c r="V69" s="4"/>
      <c r="W69" s="4"/>
      <c r="X69" s="4"/>
      <c r="Y69" s="4"/>
      <c r="Z69" s="4"/>
    </row>
    <row r="70" spans="1:26">
      <c r="A70" s="4"/>
      <c r="B70" s="4"/>
      <c r="C70" s="4"/>
      <c r="D70" s="4"/>
      <c r="E70" s="4"/>
      <c r="F70" s="4"/>
      <c r="G70" s="4"/>
      <c r="H70" s="4"/>
      <c r="I70" s="4"/>
      <c r="J70" s="4"/>
      <c r="K70" s="4"/>
      <c r="L70" s="4"/>
      <c r="M70" s="4"/>
      <c r="N70" s="4"/>
      <c r="O70" s="4"/>
      <c r="P70" s="4"/>
      <c r="Q70" s="4"/>
      <c r="R70" s="4"/>
      <c r="S70" s="4"/>
      <c r="T70" s="4"/>
      <c r="U70" s="4"/>
      <c r="V70" s="4"/>
      <c r="W70" s="4"/>
      <c r="X70" s="4"/>
      <c r="Y70" s="4"/>
      <c r="Z70" s="4"/>
    </row>
    <row r="71" spans="1:26">
      <c r="A71" s="4"/>
      <c r="B71" s="4"/>
      <c r="C71" s="4"/>
      <c r="D71" s="4"/>
      <c r="E71" s="4"/>
      <c r="F71" s="4"/>
      <c r="G71" s="4"/>
      <c r="H71" s="4"/>
      <c r="I71" s="4"/>
      <c r="J71" s="4"/>
      <c r="K71" s="4"/>
      <c r="L71" s="4"/>
      <c r="M71" s="4"/>
      <c r="N71" s="4"/>
      <c r="O71" s="4"/>
      <c r="P71" s="4"/>
      <c r="Q71" s="4"/>
      <c r="R71" s="4"/>
      <c r="S71" s="4"/>
      <c r="T71" s="4"/>
      <c r="U71" s="4"/>
      <c r="V71" s="4"/>
      <c r="W71" s="4"/>
      <c r="X71" s="4"/>
      <c r="Y71" s="4"/>
      <c r="Z71" s="4"/>
    </row>
    <row r="72" spans="1:26">
      <c r="A72" s="4"/>
      <c r="B72" s="4"/>
      <c r="C72" s="4"/>
      <c r="D72" s="4"/>
      <c r="E72" s="4"/>
      <c r="F72" s="4"/>
      <c r="G72" s="4"/>
      <c r="H72" s="4"/>
      <c r="I72" s="4"/>
      <c r="J72" s="4"/>
      <c r="K72" s="4"/>
      <c r="L72" s="4"/>
      <c r="M72" s="4"/>
      <c r="N72" s="4"/>
      <c r="O72" s="4"/>
      <c r="P72" s="4"/>
      <c r="Q72" s="4"/>
      <c r="R72" s="4"/>
      <c r="S72" s="4"/>
      <c r="T72" s="4"/>
      <c r="U72" s="4"/>
      <c r="V72" s="4"/>
      <c r="W72" s="4"/>
      <c r="X72" s="4"/>
      <c r="Y72" s="4"/>
      <c r="Z72" s="4"/>
    </row>
    <row r="73" spans="1:26">
      <c r="A73" s="4"/>
      <c r="B73" s="4"/>
      <c r="C73" s="4"/>
      <c r="D73" s="4"/>
      <c r="E73" s="4"/>
      <c r="F73" s="4"/>
      <c r="G73" s="4"/>
      <c r="H73" s="4"/>
      <c r="I73" s="4"/>
      <c r="J73" s="4"/>
      <c r="K73" s="4"/>
      <c r="L73" s="4"/>
      <c r="M73" s="4"/>
      <c r="N73" s="4"/>
      <c r="O73" s="4"/>
      <c r="P73" s="4"/>
      <c r="Q73" s="4"/>
      <c r="R73" s="4"/>
      <c r="S73" s="4"/>
      <c r="T73" s="4"/>
      <c r="U73" s="4"/>
      <c r="V73" s="4"/>
      <c r="W73" s="4"/>
      <c r="X73" s="4"/>
      <c r="Y73" s="4"/>
      <c r="Z73" s="4"/>
    </row>
    <row r="74" spans="1:26">
      <c r="A74" s="4"/>
      <c r="B74" s="4"/>
      <c r="C74" s="4"/>
      <c r="D74" s="4"/>
      <c r="E74" s="4"/>
      <c r="F74" s="4"/>
      <c r="G74" s="4"/>
      <c r="H74" s="4"/>
      <c r="I74" s="4"/>
      <c r="J74" s="4"/>
      <c r="K74" s="4"/>
      <c r="L74" s="4"/>
      <c r="M74" s="4"/>
      <c r="N74" s="4"/>
      <c r="O74" s="4"/>
      <c r="P74" s="4"/>
      <c r="Q74" s="4"/>
      <c r="R74" s="4"/>
      <c r="S74" s="4"/>
      <c r="T74" s="4"/>
      <c r="U74" s="4"/>
      <c r="V74" s="4"/>
      <c r="W74" s="4"/>
      <c r="X74" s="4"/>
      <c r="Y74" s="4"/>
      <c r="Z74" s="4"/>
    </row>
    <row r="75" spans="1:26">
      <c r="A75" s="4"/>
      <c r="B75" s="4"/>
      <c r="C75" s="4"/>
      <c r="D75" s="4"/>
      <c r="E75" s="4"/>
      <c r="F75" s="4"/>
      <c r="G75" s="4"/>
      <c r="H75" s="4"/>
      <c r="I75" s="4"/>
      <c r="J75" s="4"/>
      <c r="K75" s="4"/>
      <c r="L75" s="4"/>
      <c r="M75" s="4"/>
      <c r="N75" s="4"/>
      <c r="O75" s="4"/>
      <c r="P75" s="4"/>
      <c r="Q75" s="4"/>
      <c r="R75" s="4"/>
      <c r="S75" s="4"/>
      <c r="T75" s="4"/>
      <c r="U75" s="4"/>
      <c r="V75" s="4"/>
      <c r="W75" s="4"/>
      <c r="X75" s="4"/>
      <c r="Y75" s="4"/>
      <c r="Z75" s="4"/>
    </row>
    <row r="76" spans="1:26">
      <c r="A76" s="4"/>
      <c r="B76" s="4"/>
      <c r="C76" s="4"/>
      <c r="D76" s="4"/>
      <c r="E76" s="4"/>
      <c r="F76" s="4"/>
      <c r="G76" s="4"/>
      <c r="H76" s="4"/>
      <c r="I76" s="4"/>
      <c r="J76" s="4"/>
      <c r="K76" s="4"/>
      <c r="L76" s="4"/>
      <c r="M76" s="4"/>
      <c r="N76" s="4"/>
      <c r="O76" s="4"/>
      <c r="P76" s="4"/>
      <c r="Q76" s="4"/>
      <c r="R76" s="4"/>
      <c r="S76" s="4"/>
      <c r="T76" s="4"/>
      <c r="U76" s="4"/>
      <c r="V76" s="4"/>
      <c r="W76" s="4"/>
      <c r="X76" s="4"/>
      <c r="Y76" s="4"/>
      <c r="Z76" s="4"/>
    </row>
    <row r="77" spans="1:26">
      <c r="A77" s="4"/>
      <c r="B77" s="4"/>
      <c r="C77" s="4"/>
      <c r="D77" s="4"/>
      <c r="E77" s="4"/>
      <c r="F77" s="4"/>
      <c r="G77" s="4"/>
      <c r="H77" s="4"/>
      <c r="I77" s="4"/>
      <c r="J77" s="4"/>
      <c r="K77" s="4"/>
      <c r="L77" s="4"/>
      <c r="M77" s="4"/>
      <c r="N77" s="4"/>
      <c r="O77" s="4"/>
      <c r="P77" s="4"/>
      <c r="Q77" s="4"/>
      <c r="R77" s="4"/>
      <c r="S77" s="4"/>
      <c r="T77" s="4"/>
      <c r="U77" s="4"/>
      <c r="V77" s="4"/>
      <c r="W77" s="4"/>
      <c r="X77" s="4"/>
      <c r="Y77" s="4"/>
      <c r="Z77" s="4"/>
    </row>
    <row r="78" spans="1:26">
      <c r="A78" s="4"/>
      <c r="B78" s="4"/>
      <c r="C78" s="4"/>
      <c r="D78" s="4"/>
      <c r="E78" s="4"/>
      <c r="F78" s="4"/>
      <c r="G78" s="4"/>
      <c r="H78" s="4"/>
      <c r="I78" s="4"/>
      <c r="J78" s="4"/>
      <c r="K78" s="4"/>
      <c r="L78" s="4"/>
      <c r="M78" s="4"/>
      <c r="N78" s="4"/>
      <c r="O78" s="4"/>
      <c r="P78" s="4"/>
      <c r="Q78" s="4"/>
      <c r="R78" s="4"/>
      <c r="S78" s="4"/>
      <c r="T78" s="4"/>
      <c r="U78" s="4"/>
      <c r="V78" s="4"/>
      <c r="W78" s="4"/>
      <c r="X78" s="4"/>
      <c r="Y78" s="4"/>
      <c r="Z78" s="4"/>
    </row>
    <row r="79" spans="1:26">
      <c r="A79" s="4"/>
      <c r="B79" s="4"/>
      <c r="C79" s="4"/>
      <c r="D79" s="4"/>
      <c r="E79" s="4"/>
      <c r="F79" s="4"/>
      <c r="G79" s="4"/>
      <c r="H79" s="4"/>
      <c r="I79" s="4"/>
      <c r="J79" s="4"/>
      <c r="K79" s="4"/>
      <c r="L79" s="4"/>
      <c r="M79" s="4"/>
      <c r="N79" s="4"/>
      <c r="O79" s="4"/>
      <c r="P79" s="4"/>
      <c r="Q79" s="4"/>
      <c r="R79" s="4"/>
      <c r="S79" s="4"/>
      <c r="T79" s="4"/>
      <c r="U79" s="4"/>
      <c r="V79" s="4"/>
      <c r="W79" s="4"/>
      <c r="X79" s="4"/>
      <c r="Y79" s="4"/>
      <c r="Z79" s="4"/>
    </row>
    <row r="80" spans="1:26">
      <c r="A80" s="4"/>
      <c r="B80" s="4"/>
      <c r="C80" s="4"/>
      <c r="D80" s="4"/>
      <c r="E80" s="4"/>
      <c r="F80" s="4"/>
      <c r="G80" s="4"/>
      <c r="H80" s="4"/>
      <c r="I80" s="4"/>
      <c r="J80" s="4"/>
      <c r="K80" s="4"/>
      <c r="L80" s="4"/>
      <c r="M80" s="4"/>
      <c r="N80" s="4"/>
      <c r="O80" s="4"/>
      <c r="P80" s="4"/>
      <c r="Q80" s="4"/>
      <c r="R80" s="4"/>
      <c r="S80" s="4"/>
      <c r="T80" s="4"/>
      <c r="U80" s="4"/>
      <c r="V80" s="4"/>
      <c r="W80" s="4"/>
      <c r="X80" s="4"/>
      <c r="Y80" s="4"/>
      <c r="Z80" s="4"/>
    </row>
    <row r="81" spans="1:26">
      <c r="A81" s="4"/>
      <c r="B81" s="4"/>
      <c r="C81" s="4"/>
      <c r="D81" s="4"/>
      <c r="E81" s="4"/>
      <c r="F81" s="4"/>
      <c r="G81" s="4"/>
      <c r="H81" s="4"/>
      <c r="I81" s="4"/>
      <c r="J81" s="4"/>
      <c r="K81" s="4"/>
      <c r="L81" s="4"/>
      <c r="M81" s="4"/>
      <c r="N81" s="4"/>
      <c r="O81" s="4"/>
      <c r="P81" s="4"/>
      <c r="Q81" s="4"/>
      <c r="R81" s="4"/>
      <c r="S81" s="4"/>
      <c r="T81" s="4"/>
      <c r="U81" s="4"/>
      <c r="V81" s="4"/>
      <c r="W81" s="4"/>
      <c r="X81" s="4"/>
      <c r="Y81" s="4"/>
      <c r="Z81" s="4"/>
    </row>
    <row r="82" spans="1:26">
      <c r="A82" s="4"/>
      <c r="B82" s="4"/>
      <c r="C82" s="4"/>
      <c r="D82" s="4"/>
      <c r="E82" s="4"/>
      <c r="F82" s="4"/>
      <c r="G82" s="4"/>
      <c r="H82" s="4"/>
      <c r="I82" s="4"/>
      <c r="J82" s="4"/>
      <c r="K82" s="4"/>
      <c r="L82" s="4"/>
      <c r="M82" s="4"/>
      <c r="N82" s="4"/>
      <c r="O82" s="4"/>
      <c r="P82" s="4"/>
      <c r="Q82" s="4"/>
      <c r="R82" s="4"/>
      <c r="S82" s="4"/>
      <c r="T82" s="4"/>
      <c r="U82" s="4"/>
      <c r="V82" s="4"/>
      <c r="W82" s="4"/>
      <c r="X82" s="4"/>
      <c r="Y82" s="4"/>
      <c r="Z82" s="4"/>
    </row>
    <row r="83" spans="1:26">
      <c r="A83" s="4"/>
      <c r="B83" s="4"/>
      <c r="C83" s="4"/>
      <c r="D83" s="4"/>
      <c r="E83" s="4"/>
      <c r="F83" s="4"/>
      <c r="G83" s="4"/>
      <c r="H83" s="4"/>
      <c r="I83" s="4"/>
      <c r="J83" s="4"/>
      <c r="K83" s="4"/>
      <c r="L83" s="4"/>
      <c r="M83" s="4"/>
      <c r="N83" s="4"/>
      <c r="O83" s="4"/>
      <c r="P83" s="4"/>
      <c r="Q83" s="4"/>
      <c r="R83" s="4"/>
      <c r="S83" s="4"/>
      <c r="T83" s="4"/>
      <c r="U83" s="4"/>
      <c r="V83" s="4"/>
      <c r="W83" s="4"/>
      <c r="X83" s="4"/>
      <c r="Y83" s="4"/>
      <c r="Z83" s="4"/>
    </row>
    <row r="84" spans="1:26">
      <c r="A84" s="4"/>
      <c r="B84" s="4"/>
      <c r="C84" s="4"/>
      <c r="D84" s="4"/>
      <c r="E84" s="4"/>
      <c r="F84" s="4"/>
      <c r="G84" s="4"/>
      <c r="H84" s="4"/>
      <c r="I84" s="4"/>
      <c r="J84" s="4"/>
      <c r="K84" s="4"/>
      <c r="L84" s="4"/>
      <c r="M84" s="4"/>
      <c r="N84" s="4"/>
      <c r="O84" s="4"/>
      <c r="P84" s="4"/>
      <c r="Q84" s="4"/>
      <c r="R84" s="4"/>
      <c r="S84" s="4"/>
      <c r="T84" s="4"/>
      <c r="U84" s="4"/>
      <c r="V84" s="4"/>
      <c r="W84" s="4"/>
      <c r="X84" s="4"/>
      <c r="Y84" s="4"/>
      <c r="Z84" s="4"/>
    </row>
    <row r="85" spans="1:26">
      <c r="A85" s="4"/>
      <c r="B85" s="4"/>
      <c r="C85" s="4"/>
      <c r="D85" s="4"/>
      <c r="E85" s="4"/>
      <c r="F85" s="4"/>
      <c r="G85" s="4"/>
      <c r="H85" s="4"/>
      <c r="I85" s="4"/>
      <c r="J85" s="4"/>
      <c r="K85" s="4"/>
      <c r="L85" s="4"/>
      <c r="M85" s="4"/>
      <c r="N85" s="4"/>
      <c r="O85" s="4"/>
      <c r="P85" s="4"/>
      <c r="Q85" s="4"/>
      <c r="R85" s="4"/>
      <c r="S85" s="4"/>
      <c r="T85" s="4"/>
      <c r="U85" s="4"/>
      <c r="V85" s="4"/>
      <c r="W85" s="4"/>
      <c r="X85" s="4"/>
      <c r="Y85" s="4"/>
      <c r="Z85" s="4"/>
    </row>
    <row r="86" spans="1:26">
      <c r="A86" s="4"/>
      <c r="B86" s="4"/>
      <c r="C86" s="4"/>
      <c r="D86" s="4"/>
      <c r="E86" s="4"/>
      <c r="F86" s="4"/>
      <c r="G86" s="4"/>
      <c r="H86" s="4"/>
      <c r="I86" s="4"/>
      <c r="J86" s="4"/>
      <c r="K86" s="4"/>
      <c r="L86" s="4"/>
      <c r="M86" s="4"/>
      <c r="N86" s="4"/>
      <c r="O86" s="4"/>
      <c r="P86" s="4"/>
      <c r="Q86" s="4"/>
      <c r="R86" s="4"/>
      <c r="S86" s="4"/>
      <c r="T86" s="4"/>
      <c r="U86" s="4"/>
      <c r="V86" s="4"/>
      <c r="W86" s="4"/>
      <c r="X86" s="4"/>
      <c r="Y86" s="4"/>
      <c r="Z86" s="4"/>
    </row>
    <row r="87" spans="1:26">
      <c r="A87" s="4"/>
      <c r="B87" s="4"/>
      <c r="C87" s="4"/>
      <c r="D87" s="4"/>
      <c r="E87" s="4"/>
      <c r="F87" s="4"/>
      <c r="G87" s="4"/>
      <c r="H87" s="4"/>
      <c r="I87" s="4"/>
      <c r="J87" s="4"/>
      <c r="K87" s="4"/>
      <c r="L87" s="4"/>
      <c r="M87" s="4"/>
      <c r="N87" s="4"/>
      <c r="O87" s="4"/>
      <c r="P87" s="4"/>
      <c r="Q87" s="4"/>
      <c r="R87" s="4"/>
      <c r="S87" s="4"/>
      <c r="T87" s="4"/>
      <c r="U87" s="4"/>
      <c r="V87" s="4"/>
      <c r="W87" s="4"/>
      <c r="X87" s="4"/>
      <c r="Y87" s="4"/>
      <c r="Z87" s="4"/>
    </row>
    <row r="88" spans="1:26">
      <c r="A88" s="4"/>
      <c r="B88" s="4"/>
      <c r="C88" s="4"/>
      <c r="D88" s="4"/>
      <c r="E88" s="4"/>
      <c r="F88" s="4"/>
      <c r="G88" s="4"/>
      <c r="H88" s="4"/>
      <c r="I88" s="4"/>
      <c r="J88" s="4"/>
      <c r="K88" s="4"/>
      <c r="L88" s="4"/>
      <c r="M88" s="4"/>
      <c r="N88" s="4"/>
      <c r="O88" s="4"/>
      <c r="P88" s="4"/>
      <c r="Q88" s="4"/>
      <c r="R88" s="4"/>
      <c r="S88" s="4"/>
      <c r="T88" s="4"/>
      <c r="U88" s="4"/>
      <c r="V88" s="4"/>
      <c r="W88" s="4"/>
      <c r="X88" s="4"/>
      <c r="Y88" s="4"/>
      <c r="Z88" s="4"/>
    </row>
    <row r="89" spans="1:26">
      <c r="A89" s="4"/>
      <c r="B89" s="4"/>
      <c r="C89" s="4"/>
      <c r="D89" s="4"/>
      <c r="E89" s="4"/>
      <c r="F89" s="4"/>
      <c r="G89" s="4"/>
      <c r="H89" s="4"/>
      <c r="I89" s="4"/>
      <c r="J89" s="4"/>
      <c r="K89" s="4"/>
      <c r="L89" s="4"/>
      <c r="M89" s="4"/>
      <c r="N89" s="4"/>
      <c r="O89" s="4"/>
      <c r="P89" s="4"/>
      <c r="Q89" s="4"/>
      <c r="R89" s="4"/>
      <c r="S89" s="4"/>
      <c r="T89" s="4"/>
      <c r="U89" s="4"/>
      <c r="V89" s="4"/>
      <c r="W89" s="4"/>
      <c r="X89" s="4"/>
      <c r="Y89" s="4"/>
      <c r="Z89" s="4"/>
    </row>
    <row r="90" spans="1:26">
      <c r="A90" s="4"/>
      <c r="B90" s="4"/>
      <c r="C90" s="4"/>
      <c r="D90" s="4"/>
      <c r="E90" s="4"/>
      <c r="F90" s="4"/>
      <c r="G90" s="4"/>
      <c r="H90" s="4"/>
      <c r="I90" s="4"/>
      <c r="J90" s="4"/>
      <c r="K90" s="4"/>
      <c r="L90" s="4"/>
      <c r="M90" s="4"/>
      <c r="N90" s="4"/>
      <c r="O90" s="4"/>
      <c r="P90" s="4"/>
      <c r="Q90" s="4"/>
      <c r="R90" s="4"/>
      <c r="S90" s="4"/>
      <c r="T90" s="4"/>
      <c r="U90" s="4"/>
      <c r="V90" s="4"/>
      <c r="W90" s="4"/>
      <c r="X90" s="4"/>
      <c r="Y90" s="4"/>
      <c r="Z90" s="4"/>
    </row>
    <row r="91" spans="1:26">
      <c r="A91" s="4"/>
      <c r="B91" s="4"/>
      <c r="C91" s="4"/>
      <c r="D91" s="4"/>
      <c r="E91" s="4"/>
      <c r="F91" s="4"/>
      <c r="G91" s="4"/>
      <c r="H91" s="4"/>
      <c r="I91" s="4"/>
      <c r="J91" s="4"/>
      <c r="K91" s="4"/>
      <c r="L91" s="4"/>
      <c r="M91" s="4"/>
      <c r="N91" s="4"/>
      <c r="O91" s="4"/>
      <c r="P91" s="4"/>
      <c r="Q91" s="4"/>
      <c r="R91" s="4"/>
      <c r="S91" s="4"/>
      <c r="T91" s="4"/>
      <c r="U91" s="4"/>
      <c r="V91" s="4"/>
      <c r="W91" s="4"/>
      <c r="X91" s="4"/>
      <c r="Y91" s="4"/>
      <c r="Z91" s="4"/>
    </row>
    <row r="92" spans="1:26">
      <c r="A92" s="4"/>
      <c r="B92" s="4"/>
      <c r="C92" s="4"/>
      <c r="D92" s="4"/>
      <c r="E92" s="4"/>
      <c r="F92" s="4"/>
      <c r="G92" s="4"/>
      <c r="H92" s="4"/>
      <c r="I92" s="4"/>
      <c r="J92" s="4"/>
      <c r="K92" s="4"/>
      <c r="L92" s="4"/>
      <c r="M92" s="4"/>
      <c r="N92" s="4"/>
      <c r="O92" s="4"/>
      <c r="P92" s="4"/>
      <c r="Q92" s="4"/>
      <c r="R92" s="4"/>
      <c r="S92" s="4"/>
      <c r="T92" s="4"/>
      <c r="U92" s="4"/>
      <c r="V92" s="4"/>
      <c r="W92" s="4"/>
      <c r="X92" s="4"/>
      <c r="Y92" s="4"/>
      <c r="Z92" s="4"/>
    </row>
    <row r="93" spans="1:26">
      <c r="A93" s="4"/>
      <c r="B93" s="4"/>
      <c r="C93" s="4"/>
      <c r="D93" s="4"/>
      <c r="E93" s="4"/>
      <c r="F93" s="4"/>
      <c r="G93" s="4"/>
      <c r="H93" s="4"/>
      <c r="I93" s="4"/>
      <c r="J93" s="4"/>
      <c r="K93" s="4"/>
      <c r="L93" s="4"/>
      <c r="M93" s="4"/>
      <c r="N93" s="4"/>
      <c r="O93" s="4"/>
      <c r="P93" s="4"/>
      <c r="Q93" s="4"/>
      <c r="R93" s="4"/>
      <c r="S93" s="4"/>
      <c r="T93" s="4"/>
      <c r="U93" s="4"/>
      <c r="V93" s="4"/>
      <c r="W93" s="4"/>
      <c r="X93" s="4"/>
      <c r="Y93" s="4"/>
      <c r="Z93" s="4"/>
    </row>
    <row r="94" spans="1:26">
      <c r="A94" s="4"/>
      <c r="B94" s="4"/>
      <c r="C94" s="4"/>
      <c r="D94" s="4"/>
      <c r="E94" s="4"/>
      <c r="F94" s="4"/>
      <c r="G94" s="4"/>
      <c r="H94" s="4"/>
      <c r="I94" s="4"/>
      <c r="J94" s="4"/>
      <c r="K94" s="4"/>
      <c r="L94" s="4"/>
      <c r="M94" s="4"/>
      <c r="N94" s="4"/>
      <c r="O94" s="4"/>
      <c r="P94" s="4"/>
      <c r="Q94" s="4"/>
      <c r="R94" s="4"/>
      <c r="S94" s="4"/>
      <c r="T94" s="4"/>
      <c r="U94" s="4"/>
      <c r="V94" s="4"/>
      <c r="W94" s="4"/>
      <c r="X94" s="4"/>
      <c r="Y94" s="4"/>
      <c r="Z94" s="4"/>
    </row>
    <row r="95" spans="1:26">
      <c r="A95" s="4"/>
      <c r="B95" s="4"/>
      <c r="C95" s="4"/>
      <c r="D95" s="4"/>
      <c r="E95" s="4"/>
      <c r="F95" s="4"/>
      <c r="G95" s="4"/>
      <c r="H95" s="4"/>
      <c r="I95" s="4"/>
      <c r="J95" s="4"/>
      <c r="K95" s="4"/>
      <c r="L95" s="4"/>
      <c r="M95" s="4"/>
      <c r="N95" s="4"/>
      <c r="O95" s="4"/>
      <c r="P95" s="4"/>
      <c r="Q95" s="4"/>
      <c r="R95" s="4"/>
      <c r="S95" s="4"/>
      <c r="T95" s="4"/>
      <c r="U95" s="4"/>
      <c r="V95" s="4"/>
      <c r="W95" s="4"/>
      <c r="X95" s="4"/>
      <c r="Y95" s="4"/>
      <c r="Z95" s="4"/>
    </row>
    <row r="96" spans="1:26">
      <c r="A96" s="4"/>
      <c r="B96" s="4"/>
      <c r="C96" s="4"/>
      <c r="D96" s="4"/>
      <c r="E96" s="4"/>
      <c r="F96" s="4"/>
      <c r="G96" s="4"/>
      <c r="H96" s="4"/>
      <c r="I96" s="4"/>
      <c r="J96" s="4"/>
      <c r="K96" s="4"/>
      <c r="L96" s="4"/>
      <c r="M96" s="4"/>
      <c r="N96" s="4"/>
      <c r="O96" s="4"/>
      <c r="P96" s="4"/>
      <c r="Q96" s="4"/>
      <c r="R96" s="4"/>
      <c r="S96" s="4"/>
      <c r="T96" s="4"/>
      <c r="U96" s="4"/>
      <c r="V96" s="4"/>
      <c r="W96" s="4"/>
      <c r="X96" s="4"/>
      <c r="Y96" s="4"/>
      <c r="Z96" s="4"/>
    </row>
    <row r="97" spans="1:26">
      <c r="A97" s="4"/>
      <c r="B97" s="4"/>
      <c r="C97" s="4"/>
      <c r="D97" s="4"/>
      <c r="E97" s="4"/>
      <c r="F97" s="4"/>
      <c r="G97" s="4"/>
      <c r="H97" s="4"/>
      <c r="I97" s="4"/>
      <c r="J97" s="4"/>
      <c r="K97" s="4"/>
      <c r="L97" s="4"/>
      <c r="M97" s="4"/>
      <c r="N97" s="4"/>
      <c r="O97" s="4"/>
      <c r="P97" s="4"/>
      <c r="Q97" s="4"/>
      <c r="R97" s="4"/>
      <c r="S97" s="4"/>
      <c r="T97" s="4"/>
      <c r="U97" s="4"/>
      <c r="V97" s="4"/>
      <c r="W97" s="4"/>
      <c r="X97" s="4"/>
      <c r="Y97" s="4"/>
      <c r="Z97" s="4"/>
    </row>
    <row r="98" spans="1:26">
      <c r="A98" s="4"/>
      <c r="B98" s="4"/>
      <c r="C98" s="4"/>
      <c r="D98" s="4"/>
      <c r="E98" s="4"/>
      <c r="F98" s="4"/>
      <c r="G98" s="4"/>
      <c r="H98" s="4"/>
      <c r="I98" s="4"/>
      <c r="J98" s="4"/>
      <c r="K98" s="4"/>
      <c r="L98" s="4"/>
      <c r="M98" s="4"/>
      <c r="N98" s="4"/>
      <c r="O98" s="4"/>
      <c r="P98" s="4"/>
      <c r="Q98" s="4"/>
      <c r="R98" s="4"/>
      <c r="S98" s="4"/>
      <c r="T98" s="4"/>
      <c r="U98" s="4"/>
      <c r="V98" s="4"/>
      <c r="W98" s="4"/>
      <c r="X98" s="4"/>
      <c r="Y98" s="4"/>
      <c r="Z98" s="4"/>
    </row>
    <row r="99" spans="1:26">
      <c r="A99" s="4"/>
      <c r="B99" s="4"/>
      <c r="C99" s="4"/>
      <c r="D99" s="4"/>
      <c r="E99" s="4"/>
      <c r="F99" s="4"/>
      <c r="G99" s="4"/>
      <c r="H99" s="4"/>
      <c r="I99" s="4"/>
      <c r="J99" s="4"/>
      <c r="K99" s="4"/>
      <c r="L99" s="4"/>
      <c r="M99" s="4"/>
      <c r="N99" s="4"/>
      <c r="O99" s="4"/>
      <c r="P99" s="4"/>
      <c r="Q99" s="4"/>
      <c r="R99" s="4"/>
      <c r="S99" s="4"/>
      <c r="T99" s="4"/>
      <c r="U99" s="4"/>
      <c r="V99" s="4"/>
      <c r="W99" s="4"/>
      <c r="X99" s="4"/>
      <c r="Y99" s="4"/>
      <c r="Z99" s="4"/>
    </row>
    <row r="100" spans="1:26">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sheetData>
  <mergeCells count="5">
    <mergeCell ref="A1:H1"/>
    <mergeCell ref="A2:H2"/>
    <mergeCell ref="A12:H12"/>
    <mergeCell ref="A20:H20"/>
    <mergeCell ref="A21:H2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Instrucciones</vt:lpstr>
      <vt:lpstr>Glosario</vt:lpstr>
      <vt:lpstr>Datos y cálculo</vt:lpstr>
      <vt:lpstr>Comparador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Jairo Gelvez</cp:lastModifiedBy>
  <dcterms:modified xsi:type="dcterms:W3CDTF">2026-09-28T01:07:48Z</dcterms:modified>
</cp:coreProperties>
</file>