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F9B40A69-3CA0-43AF-B1A8-95105743ED75}" xr6:coauthVersionLast="47" xr6:coauthVersionMax="47" xr10:uidLastSave="{00000000-0000-0000-0000-000000000000}"/>
  <bookViews>
    <workbookView xWindow="28680" yWindow="-120" windowWidth="29040" windowHeight="15720" xr2:uid="{00000000-000D-0000-FFFF-FFFF00000000}"/>
  </bookViews>
  <sheets>
    <sheet name="1_Instrucciones" sheetId="1" r:id="rId1"/>
    <sheet name="2_Glosario" sheetId="2" r:id="rId2"/>
    <sheet name="3_Empatizar" sheetId="3" r:id="rId3"/>
    <sheet name="4_Definir" sheetId="4" r:id="rId4"/>
    <sheet name="5_Idear" sheetId="5" r:id="rId5"/>
    <sheet name="6_Prototipar" sheetId="6" r:id="rId6"/>
    <sheet name="7_Proba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7" l="1"/>
  <c r="B25" i="7"/>
  <c r="B24" i="7"/>
  <c r="B23" i="7"/>
  <c r="B6" i="7"/>
  <c r="B5" i="7"/>
  <c r="A5" i="6"/>
  <c r="G19" i="5"/>
  <c r="G18" i="5"/>
  <c r="G17" i="5"/>
  <c r="G16" i="5"/>
  <c r="G15" i="5"/>
  <c r="G14" i="5"/>
  <c r="G13" i="5"/>
  <c r="G12" i="5"/>
  <c r="G11" i="5"/>
  <c r="G10" i="5"/>
  <c r="B26" i="4"/>
  <c r="A16" i="4"/>
  <c r="A5" i="5" s="1"/>
  <c r="B7" i="4"/>
  <c r="B6" i="4"/>
  <c r="B5" i="4"/>
</calcChain>
</file>

<file path=xl/sharedStrings.xml><?xml version="1.0" encoding="utf-8"?>
<sst xmlns="http://schemas.openxmlformats.org/spreadsheetml/2006/main" count="476" uniqueCount="405">
  <si>
    <t>Plantilla práctica de Design Thinking</t>
  </si>
  <si>
    <t>Nivel básico-intermedio | Usa un solo problema real y avanza de Empatizar a Probar.</t>
  </si>
  <si>
    <t>Objetivo de la plantilla</t>
  </si>
  <si>
    <t>Esta plantilla te ayuda a aplicar Design Thinking de forma ordenada a un problema concreto de tu negocio. El archivo guía la captura de evidencia, la definición del problema, la generación y priorización de ideas, la preparación de un prototipo y el registro de pruebas para tomar una decisión.</t>
  </si>
  <si>
    <t>Cómo usarla</t>
  </si>
  <si>
    <t>Paso</t>
  </si>
  <si>
    <t>Qué hacer</t>
  </si>
  <si>
    <t>Resultado esperado</t>
  </si>
  <si>
    <t>1</t>
  </si>
  <si>
    <t>Lee esta hoja y consulta el glosario si encuentras un término que no conoces.</t>
  </si>
  <si>
    <t>Entender la lógica y el lenguaje de la plantilla.</t>
  </si>
  <si>
    <t>2</t>
  </si>
  <si>
    <t>En las hojas 3 a 7 encontrarás un ejemplo completo de un restaurante. Borra únicamente los datos del ejemplo en las celdas azul claro y sustitúyelos por tus propios datos.</t>
  </si>
  <si>
    <t>Mantener la estructura y las fórmulas sin errores.</t>
  </si>
  <si>
    <t>3</t>
  </si>
  <si>
    <t>Trabaja las etapas en orden la primera vez: Empatizar → Definir → Idear → Prototipar → Probar.</t>
  </si>
  <si>
    <t>Tener continuidad entre problema, solución y aprendizaje.</t>
  </si>
  <si>
    <t>4</t>
  </si>
  <si>
    <t>Cuando una prueba genere nueva evidencia, vuelve a la etapa necesaria. Design Thinking es iterativo.</t>
  </si>
  <si>
    <t>Corregir la solución o incluso redefinir el problema.</t>
  </si>
  <si>
    <t>5</t>
  </si>
  <si>
    <t>No borres celdas blancas con fórmulas ni encabezados. Las celdas azul claro son las áreas principales de captura.</t>
  </si>
  <si>
    <t>Evitar romper referencias entre hojas.</t>
  </si>
  <si>
    <t>6</t>
  </si>
  <si>
    <t>Guarda una copia antes de reutilizar el archivo para otro proyecto.</t>
  </si>
  <si>
    <t>Conservar el historial del caso anterior.</t>
  </si>
  <si>
    <t>Flujo de trabajo</t>
  </si>
  <si>
    <t>Hoja</t>
  </si>
  <si>
    <t>Etapa</t>
  </si>
  <si>
    <t>Pregunta central</t>
  </si>
  <si>
    <t>Salida</t>
  </si>
  <si>
    <t>3_Empatizar</t>
  </si>
  <si>
    <t>Empatizar</t>
  </si>
  <si>
    <t>¿Qué está viviendo la persona?</t>
  </si>
  <si>
    <t>Evidencias, necesidades y hallazgos</t>
  </si>
  <si>
    <t>4_Definir</t>
  </si>
  <si>
    <t>Definir</t>
  </si>
  <si>
    <t>¿Cuál es el problema real?</t>
  </si>
  <si>
    <t>Declaración de problema clara</t>
  </si>
  <si>
    <t>5_Idear</t>
  </si>
  <si>
    <t>Idear</t>
  </si>
  <si>
    <t>¿Qué alternativas podemos explorar?</t>
  </si>
  <si>
    <t>Ideas priorizadas y una opción seleccionada</t>
  </si>
  <si>
    <t>6_Prototipar</t>
  </si>
  <si>
    <t>Prototipar</t>
  </si>
  <si>
    <t>¿Qué versión simple nos permite aprender?</t>
  </si>
  <si>
    <t>Hipótesis y plan de prototipo</t>
  </si>
  <si>
    <t>7_Probar</t>
  </si>
  <si>
    <t>Probar</t>
  </si>
  <si>
    <t>¿Qué ocurrió y qué decisión tomamos?</t>
  </si>
  <si>
    <t>Aprendizajes y siguiente acción</t>
  </si>
  <si>
    <t>Código visual</t>
  </si>
  <si>
    <t>Color / elemento</t>
  </si>
  <si>
    <t>Significado</t>
  </si>
  <si>
    <t>Azul claro</t>
  </si>
  <si>
    <t>Celda de captura: borra el ejemplo y escribe tu información.</t>
  </si>
  <si>
    <t>Blanco</t>
  </si>
  <si>
    <t>Resultado, fórmula o información de apoyo. Evita borrar fórmulas.</t>
  </si>
  <si>
    <t>Azul marino</t>
  </si>
  <si>
    <t>Encabezados y secciones principales.</t>
  </si>
  <si>
    <t>Listas desplegables</t>
  </si>
  <si>
    <t>Selecciona una opción para mantener consistencia y facilitar la lectura.</t>
  </si>
  <si>
    <t>Antes de empezar</t>
  </si>
  <si>
    <t>Usa un problema específico y observable. Evita objetivos amplios como “queremos innovar”. El ejemplo del archivo sigue un único caso: un restaurante que detecta abandono de clientes en horas de alta demanda. No crees hojas nuevas para reemplazar el ejemplo: elimina solamente el contenido de ejemplo en las celdas azul claro y utiliza las mismas hojas.</t>
  </si>
  <si>
    <t>Cómo interpretar resultados y alertas</t>
  </si>
  <si>
    <t>Elemento</t>
  </si>
  <si>
    <t>Qué significa</t>
  </si>
  <si>
    <t>Puntaje promedio (Idear)</t>
  </si>
  <si>
    <t>Promedio simple de Impacto, Factibilidad y Aprendizaje. Requiere los tres valores completos, cada uno entre 1 y 5. El campo Costo / esfuerzo no entra en el cálculo.</t>
  </si>
  <si>
    <t>Úsalo como apoyo para comparar ideas. No sustituye la decisión del equipo.</t>
  </si>
  <si>
    <t>OK</t>
  </si>
  <si>
    <t>La información mínima crítica revisada por la plantilla está completa y consistente.</t>
  </si>
  <si>
    <t>Puedes continuar, revisando también la calidad de la evidencia.</t>
  </si>
  <si>
    <t>FALTA INFORMACIÓN</t>
  </si>
  <si>
    <t>No existen datos suficientes para calcular o continuar con seguridad.</t>
  </si>
  <si>
    <t>Completa las celdas azul claro requeridas antes de interpretar el resultado.</t>
  </si>
  <si>
    <t>REVISAR</t>
  </si>
  <si>
    <t>Existe un dato inválido, incompleto o inconsistente en un campo crítico.</t>
  </si>
  <si>
    <t>Corrige el registro antes de tomar una decisión.</t>
  </si>
  <si>
    <t>Limitaciones de la plantilla</t>
  </si>
  <si>
    <t>Esta plantilla organiza el proceso y ayuda a documentar decisiones, pero no reemplaza investigación con usuarios, análisis financiero, validación estadística ni criterio profesional. El puntaje de Idear es una ayuda comparativa, no una recomendación automática. Las listas desplegables reducen errores de captura, pero Excel puede permitir que un pegado reemplace validaciones o fórmulas; por eso debes editar únicamente las celdas azul claro y revisar cualquier alerta antes de continuar.</t>
  </si>
  <si>
    <t>Glosario de Design Thinking</t>
  </si>
  <si>
    <t>Definiciones sencillas de los términos usados en la plantilla.</t>
  </si>
  <si>
    <t>Término</t>
  </si>
  <si>
    <t>Definición simple</t>
  </si>
  <si>
    <t>Dónde se usa</t>
  </si>
  <si>
    <t>Ejemplo</t>
  </si>
  <si>
    <t>Design Thinking</t>
  </si>
  <si>
    <t>Enfoque iterativo para comprender problemas y desarrollar soluciones centradas en las personas.</t>
  </si>
  <si>
    <t>En todo el archivo.</t>
  </si>
  <si>
    <t>Investigar por qué un cliente abandona una fila antes de decidir la solución.</t>
  </si>
  <si>
    <t>Usuario</t>
  </si>
  <si>
    <t>Persona que vive el problema o utiliza la solución.</t>
  </si>
  <si>
    <t>Empatizar, Definir y Probar.</t>
  </si>
  <si>
    <t>Cliente que visita el restaurante al mediodía.</t>
  </si>
  <si>
    <t>Evidencia</t>
  </si>
  <si>
    <t>Dato, observación, cita o comportamiento real que ayuda a comprender el problema.</t>
  </si>
  <si>
    <t>Empatizar y Probar.</t>
  </si>
  <si>
    <t>Tres clientes preguntaron cuánto tardaría su pedido.</t>
  </si>
  <si>
    <t>Hallazgo</t>
  </si>
  <si>
    <t>Conclusión concreta que surge al analizar varias evidencias.</t>
  </si>
  <si>
    <t>Empatizar.</t>
  </si>
  <si>
    <t>La incertidumbre sobre el tiempo de espera influye en el abandono.</t>
  </si>
  <si>
    <t>Necesidad</t>
  </si>
  <si>
    <t>Algo que el usuario necesita lograr, comprender o resolver.</t>
  </si>
  <si>
    <t>Empatizar y Definir.</t>
  </si>
  <si>
    <t>Saber cuánto tardará su pedido antes de entrar a la fila.</t>
  </si>
  <si>
    <t>Comprender la experiencia de las personas mediante observación, conversación y evidencia.</t>
  </si>
  <si>
    <t>Hoja 3.</t>
  </si>
  <si>
    <t>Observar qué hacen los clientes cuando ven la fila.</t>
  </si>
  <si>
    <t>Convertir los hallazgos en un problema concreto que pueda orientar soluciones.</t>
  </si>
  <si>
    <t>Hoja 4.</t>
  </si>
  <si>
    <t>Precisar que el problema es la incertidumbre, no solo la velocidad.</t>
  </si>
  <si>
    <t>Problema</t>
  </si>
  <si>
    <t>Situación específica que afecta al usuario y que se busca resolver.</t>
  </si>
  <si>
    <t>Definir.</t>
  </si>
  <si>
    <t>El cliente no conoce el tiempo aproximado de atención.</t>
  </si>
  <si>
    <t>Declaración del problema</t>
  </si>
  <si>
    <t>Frase que resume quién tiene la necesidad, qué necesita y por qué.</t>
  </si>
  <si>
    <t>Los clientes con poco tiempo necesitan conocer la espera porque hoy entran a la fila sin esa información.</t>
  </si>
  <si>
    <t>Generar diferentes alternativas para responder al problema definido.</t>
  </si>
  <si>
    <t>Hoja 5.</t>
  </si>
  <si>
    <t>Pizarra de tiempos, menú rápido, pedidos anticipados.</t>
  </si>
  <si>
    <t>Idea</t>
  </si>
  <si>
    <t>Alternativa concreta que podría resolver el problema.</t>
  </si>
  <si>
    <t>Idear.</t>
  </si>
  <si>
    <t>Mostrar tiempos estimados en la entrada.</t>
  </si>
  <si>
    <t>Impacto</t>
  </si>
  <si>
    <t>Nivel en que una idea podría mejorar el problema si funciona.</t>
  </si>
  <si>
    <t>Puntaje de 1 a 5.</t>
  </si>
  <si>
    <t>Factibilidad</t>
  </si>
  <si>
    <t>Qué tan posible es ejecutar una idea con los recursos y capacidades actuales.</t>
  </si>
  <si>
    <t>Idear y Prototipar.</t>
  </si>
  <si>
    <t>Una pizarra es más fácil de implementar que una app.</t>
  </si>
  <si>
    <t>Aprendizaje</t>
  </si>
  <si>
    <t>Cantidad o calidad de información que una prueba puede generar para decidir.</t>
  </si>
  <si>
    <t>Idear, Prototipar y Probar.</t>
  </si>
  <si>
    <t>Saber si mostrar tiempos reduce el abandono.</t>
  </si>
  <si>
    <t>Prototipo</t>
  </si>
  <si>
    <t>Versión simple de una solución creada para aprender antes de invertir más.</t>
  </si>
  <si>
    <t>Hoja 6.</t>
  </si>
  <si>
    <t>Pizarra temporal con opciones y minutos de espera.</t>
  </si>
  <si>
    <t>Hipótesis</t>
  </si>
  <si>
    <t>Suposición concreta que puede ponerse a prueba.</t>
  </si>
  <si>
    <t>Prototipar.</t>
  </si>
  <si>
    <t>Si mostramos el tiempo de espera, menos personas abandonarán la fila.</t>
  </si>
  <si>
    <t>Criterio de éxito</t>
  </si>
  <si>
    <t>Condición observable que ayuda a interpretar si la prueba respalda la hipótesis.</t>
  </si>
  <si>
    <t>Menor abandono y clientes que reportan mayor claridad.</t>
  </si>
  <si>
    <t>Poner una solución frente a usuarios y observar qué ocurre.</t>
  </si>
  <si>
    <t>Hoja 7.</t>
  </si>
  <si>
    <t>Usar la pizarra durante una semana y registrar reacciones.</t>
  </si>
  <si>
    <t>Resultado de prueba</t>
  </si>
  <si>
    <t>Clasificación resumida de lo observado en una prueba.</t>
  </si>
  <si>
    <t>Probar.</t>
  </si>
  <si>
    <t>Positivo, parcial o negativo.</t>
  </si>
  <si>
    <t>Iteración</t>
  </si>
  <si>
    <t>Nuevo ciclo de mejora realizado a partir de lo aprendido.</t>
  </si>
  <si>
    <t>Probar y siguientes ciclos.</t>
  </si>
  <si>
    <t>Modificar el mensaje de la pizarra y volver a probar.</t>
  </si>
  <si>
    <t>Deseabilidad</t>
  </si>
  <si>
    <t>Grado en que la solución responde a una necesidad real de las personas.</t>
  </si>
  <si>
    <t>Evaluación general.</t>
  </si>
  <si>
    <t>Los clientes valoran conocer el tiempo de espera.</t>
  </si>
  <si>
    <t>Viabilidad</t>
  </si>
  <si>
    <t>Capacidad de una solución para sostenerse desde el punto de vista económico y del negocio.</t>
  </si>
  <si>
    <t>La solución no genera costos permanentes excesivos.</t>
  </si>
  <si>
    <t>Decisión</t>
  </si>
  <si>
    <t>Acción que se toma después de revisar la evidencia.</t>
  </si>
  <si>
    <t>Idear y Probar.</t>
  </si>
  <si>
    <t>Continuar, modificar, redefinir, investigar o descartar.</t>
  </si>
  <si>
    <t>Relevancia</t>
  </si>
  <si>
    <t>Nivel de importancia de una evidencia para comprender el problema.</t>
  </si>
  <si>
    <t>Alta cuando la evidencia influye directamente en el problema investigado.</t>
  </si>
  <si>
    <t>Costo / esfuerzo</t>
  </si>
  <si>
    <t>Estimación cualitativa de los recursos o trabajo necesarios para probar una idea.</t>
  </si>
  <si>
    <t>Bajo, Medio o Alto.</t>
  </si>
  <si>
    <t>Puntaje promedio</t>
  </si>
  <si>
    <t>Promedio de Impacto, Factibilidad y Aprendizaje, cada uno evaluado de 1 a 5.</t>
  </si>
  <si>
    <t>(5 + 5 + 5) / 3 = 5,0.</t>
  </si>
  <si>
    <t>Resultado positivo</t>
  </si>
  <si>
    <t>La prueba aporta evidencia favorable a la hipótesis o solución evaluada.</t>
  </si>
  <si>
    <t>La información visible reduce preguntas y abandono.</t>
  </si>
  <si>
    <t>Resultado parcial</t>
  </si>
  <si>
    <t>La prueba muestra señales favorables y también problemas que requieren ajustes.</t>
  </si>
  <si>
    <t>La idea ayuda, pero el tiempo mostrado queda desactualizado.</t>
  </si>
  <si>
    <t>Resultado negativo</t>
  </si>
  <si>
    <t>La prueba no respalda la hipótesis o muestra que la solución no resuelve el problema.</t>
  </si>
  <si>
    <t>El comportamiento no mejora o empeora.</t>
  </si>
  <si>
    <t>Mockup</t>
  </si>
  <si>
    <t>Representación visual simple de una pantalla, producto o interfaz antes de desarrollarla.</t>
  </si>
  <si>
    <t>Boceto de una nueva pantalla de seguimiento.</t>
  </si>
  <si>
    <t>Simulación manual</t>
  </si>
  <si>
    <t>Prueba en la que una solución se representa o ejecuta manualmente antes de automatizarla.</t>
  </si>
  <si>
    <t>Actualizar tiempos en una pizarra antes de desarrollar una pantalla.</t>
  </si>
  <si>
    <t>Responsable</t>
  </si>
  <si>
    <t>Persona encargada de ejecutar o registrar una actividad concreta.</t>
  </si>
  <si>
    <t>Prototipar y Probar.</t>
  </si>
  <si>
    <t>Administrador del turno.</t>
  </si>
  <si>
    <t>Siguiente acción</t>
  </si>
  <si>
    <t>Paso concreto que se realizará después de revisar la evidencia.</t>
  </si>
  <si>
    <t>Mover la pizarra y repetir la prueba tres días.</t>
  </si>
  <si>
    <t>Fuente</t>
  </si>
  <si>
    <t>Origen de una evidencia o dato observado.</t>
  </si>
  <si>
    <t>Observación en sala, conversación con cliente o registro de atención.</t>
  </si>
  <si>
    <t>Tipo de evidencia</t>
  </si>
  <si>
    <t>Clasificación del dato recogido para diferenciar observaciones, citas, métricas o reclamos.</t>
  </si>
  <si>
    <t>Cita de usuario.</t>
  </si>
  <si>
    <t>Etapa 1 · Empatizar</t>
  </si>
  <si>
    <t>Captura evidencia real antes de proponer una solución. Trabaja con hechos, no con suposiciones.</t>
  </si>
  <si>
    <t>Contexto del problema</t>
  </si>
  <si>
    <t>Proyecto</t>
  </si>
  <si>
    <t>Reducir el abandono de clientes en horas de almuerzo</t>
  </si>
  <si>
    <t>Usuario principal</t>
  </si>
  <si>
    <t>Clientes que llegan al restaurante entre 12:00 y 2:00 p. m. y disponen de poco tiempo</t>
  </si>
  <si>
    <t>Objetivo del negocio</t>
  </si>
  <si>
    <t>Reducir abandonos sin aumentar de forma permanente los costos de personal</t>
  </si>
  <si>
    <t>Registro de evidencias</t>
  </si>
  <si>
    <t>Qué observamos / escuchamos</t>
  </si>
  <si>
    <t>Necesidad detectada</t>
  </si>
  <si>
    <t>Hallazgo / interpretación</t>
  </si>
  <si>
    <t>Notas</t>
  </si>
  <si>
    <t>Observación en sala</t>
  </si>
  <si>
    <t>Observación</t>
  </si>
  <si>
    <t>4 personas miraron la fila y se retiraron antes de pedir.</t>
  </si>
  <si>
    <t>Saber si alcanzarán a almorzar dentro de su tiempo disponible.</t>
  </si>
  <si>
    <t>La longitud visible de la fila genera incertidumbre.</t>
  </si>
  <si>
    <t>Alta</t>
  </si>
  <si>
    <t>Hora pico: 12:35-12:50.</t>
  </si>
  <si>
    <t>Conversación breve</t>
  </si>
  <si>
    <t>Cita de usuario</t>
  </si>
  <si>
    <t>“Si supiera cuánto tarda, decidiría si espero o vuelvo más tarde.”</t>
  </si>
  <si>
    <t>Conocer el tiempo aproximado antes de entrar a la fila.</t>
  </si>
  <si>
    <t>La falta de información puede pesar más que la espera real.</t>
  </si>
  <si>
    <t>Cliente habitual.</t>
  </si>
  <si>
    <t>Dos clientes preguntaron qué platos estaban listos de inmediato.</t>
  </si>
  <si>
    <t>Identificar opciones rápidas.</t>
  </si>
  <si>
    <t>El tiempo de preparación influye en la elección del plato.</t>
  </si>
  <si>
    <t>Media</t>
  </si>
  <si>
    <t>Ambos tenían menos de 30 minutos.</t>
  </si>
  <si>
    <t>Registro de atención</t>
  </si>
  <si>
    <t>Métrica</t>
  </si>
  <si>
    <t>El tiempo promedio de entrega fue 11 minutos, pero la fila parecía más larga.</t>
  </si>
  <si>
    <t>Tener una expectativa confiable.</t>
  </si>
  <si>
    <t>La percepción de espera no coincide siempre con el tiempo real.</t>
  </si>
  <si>
    <t>Medición de 20 pedidos.</t>
  </si>
  <si>
    <t>Conversación con caja</t>
  </si>
  <si>
    <t>El personal recibe repetidamente la pregunta “¿cuánto demora?”.</t>
  </si>
  <si>
    <t>Recibir la información sin tener que preguntar.</t>
  </si>
  <si>
    <t>La necesidad se repite y consume tiempo del equipo.</t>
  </si>
  <si>
    <t>Se repite todos los días.</t>
  </si>
  <si>
    <t>Reseña online</t>
  </si>
  <si>
    <t>“La comida es buena, pero al mediodía no sé si me alcanzará el tiempo.”</t>
  </si>
  <si>
    <t>Reducir incertidumbre antes de ordenar.</t>
  </si>
  <si>
    <t>La fricción afecta incluso a clientes satisfechos con el producto.</t>
  </si>
  <si>
    <t>Reseña reciente.</t>
  </si>
  <si>
    <t>Salida de la etapa: hasta 3 hallazgos prioritarios</t>
  </si>
  <si>
    <t>Hallazgo 1</t>
  </si>
  <si>
    <t>La incertidumbre sobre el tiempo de espera influye en el abandono antes de ordenar.</t>
  </si>
  <si>
    <t>Hallazgo 2</t>
  </si>
  <si>
    <t>Los clientes con poco tiempo necesitan identificar opciones rápidas sin preguntar al personal.</t>
  </si>
  <si>
    <t>Hallazgo 3</t>
  </si>
  <si>
    <t>La percepción de espera puede ser mayor que el tiempo real cuando no existe información visible.</t>
  </si>
  <si>
    <t>Etapa 2 · Definir</t>
  </si>
  <si>
    <t>Convierte la evidencia en un problema específico. No adelantes la solución.</t>
  </si>
  <si>
    <t>Hallazgos que vienen de Empatizar</t>
  </si>
  <si>
    <t>Construye la declaración del problema</t>
  </si>
  <si>
    <t>Clientes que llegan al restaurante al mediodía y disponen de poco tiempo</t>
  </si>
  <si>
    <t>saber rápidamente cuánto tendrán que esperar y qué opciones pueden recibir antes</t>
  </si>
  <si>
    <t>Porque / evidencia clave</t>
  </si>
  <si>
    <t>hoy deben entrar a la fila sin conocer el tiempo aproximado y preguntan repetidamente cuánto demora el pedido</t>
  </si>
  <si>
    <t>Qué NO vamos a asumir como solución</t>
  </si>
  <si>
    <t>No asumiremos que la solución es contratar más personal, crear una app o acelerar toda la cocina</t>
  </si>
  <si>
    <t>Chequeo rápido de calidad</t>
  </si>
  <si>
    <t>Criterio</t>
  </si>
  <si>
    <t>Respuesta</t>
  </si>
  <si>
    <t>Qué revisar si respondes No</t>
  </si>
  <si>
    <t>¿Describe un usuario concreto?</t>
  </si>
  <si>
    <t>Sí</t>
  </si>
  <si>
    <t>Precisa quién vive el problema.</t>
  </si>
  <si>
    <t>¿Se apoya en evidencia observada?</t>
  </si>
  <si>
    <t>Vuelve a la hoja Empatizar y busca hechos o citas.</t>
  </si>
  <si>
    <t>¿Evita imponer una solución?</t>
  </si>
  <si>
    <t>Elimina herramientas o soluciones específicas de la frase.</t>
  </si>
  <si>
    <t>¿Es suficientemente específico para generar ideas?</t>
  </si>
  <si>
    <t>Reduce el alcance del problema.</t>
  </si>
  <si>
    <t>Estado de definición</t>
  </si>
  <si>
    <t>Etapa 3 · Idear</t>
  </si>
  <si>
    <t>Genera varias alternativas y prioriza cuál vale la pena probar primero.</t>
  </si>
  <si>
    <t>Problema definido</t>
  </si>
  <si>
    <t>Ideas y priorización</t>
  </si>
  <si>
    <t>Cómo ayuda al usuario</t>
  </si>
  <si>
    <t>Impacto (1-5)</t>
  </si>
  <si>
    <t>Factibilidad (1-5)</t>
  </si>
  <si>
    <t>Aprendizaje (1-5)</t>
  </si>
  <si>
    <t>Pizarra con tiempo estimado y opciones rápidas</t>
  </si>
  <si>
    <t>Reduce incertidumbre antes de entrar a la fila</t>
  </si>
  <si>
    <t>Bajo</t>
  </si>
  <si>
    <t>Seleccionar</t>
  </si>
  <si>
    <t>Menú rápido con platos ya listos</t>
  </si>
  <si>
    <t>Permite elegir una opción con entrega más predecible</t>
  </si>
  <si>
    <t>Medio</t>
  </si>
  <si>
    <t>Considerar</t>
  </si>
  <si>
    <t>Pedidos anticipados por WhatsApp</t>
  </si>
  <si>
    <t>Permite ordenar antes de llegar</t>
  </si>
  <si>
    <t>Pantalla digital con tiempos</t>
  </si>
  <si>
    <t>Muestra información en tiempo real</t>
  </si>
  <si>
    <t>Alto</t>
  </si>
  <si>
    <t>Posponer</t>
  </si>
  <si>
    <t>Contratar una persona adicional en hora pico</t>
  </si>
  <si>
    <t>Podría reducir la espera operativa</t>
  </si>
  <si>
    <t>Idea seleccionada para prototipar</t>
  </si>
  <si>
    <t>Idea seleccionada</t>
  </si>
  <si>
    <t>Por qué se probará primero</t>
  </si>
  <si>
    <t>Es una prueba de bajo costo, puede implementarse rápidamente y permite saber si la falta de información influye realmente en el abandono.</t>
  </si>
  <si>
    <t>Etapa 4 · Prototipar</t>
  </si>
  <si>
    <t>Diseña la versión más simple que permita responder una pregunta importante.</t>
  </si>
  <si>
    <t>Diseño del prototipo</t>
  </si>
  <si>
    <t>Hipótesis a probar</t>
  </si>
  <si>
    <t>Si mostramos antes de la fila el tiempo estimado y las opciones rápidas, disminuirá el abandono de clientes con poco tiempo.</t>
  </si>
  <si>
    <t>Qué necesitamos aprender</t>
  </si>
  <si>
    <t>Si la información visible cambia la decisión de entrar a la fila y reduce preguntas repetitivas al personal.</t>
  </si>
  <si>
    <t>Formato del prototipo</t>
  </si>
  <si>
    <t>Señalización temporal</t>
  </si>
  <si>
    <t>Qué incluye la prueba</t>
  </si>
  <si>
    <t>Una pizarra en la entrada con 3 opciones de almuerzo y tiempo estimado de entrega.</t>
  </si>
  <si>
    <t>Qué NO incluye todavía</t>
  </si>
  <si>
    <t>No incluye pantalla digital, integración con caja ni automatización de tiempos.</t>
  </si>
  <si>
    <t>Administrador del turno de almuerzo</t>
  </si>
  <si>
    <t>Duración / periodo de prueba</t>
  </si>
  <si>
    <t>5 días hábiles, de 12:00 a 2:00 p. m.</t>
  </si>
  <si>
    <t>Menor abandono observado y clientes que reportan mayor claridad sobre el tiempo de espera.</t>
  </si>
  <si>
    <t>Plan mínimo de prueba</t>
  </si>
  <si>
    <t>Qué observaremos</t>
  </si>
  <si>
    <t>Cómo lo registraremos</t>
  </si>
  <si>
    <t>Frecuencia</t>
  </si>
  <si>
    <t>Personas que observan la fila y se retiran</t>
  </si>
  <si>
    <t>Conteo simple por franja de 15 minutos</t>
  </si>
  <si>
    <t>Diaria</t>
  </si>
  <si>
    <t>Administrador</t>
  </si>
  <si>
    <t>Preguntas sobre tiempo de espera</t>
  </si>
  <si>
    <t>Conteo en caja</t>
  </si>
  <si>
    <t>Cajero</t>
  </si>
  <si>
    <t>Comentarios sobre claridad de la información</t>
  </si>
  <si>
    <t>Pregunta breve a algunos clientes</t>
  </si>
  <si>
    <t>5 clientes por día</t>
  </si>
  <si>
    <t>Etapa 5 · Probar</t>
  </si>
  <si>
    <t>Registra lo que ocurrió, separa evidencia de opinión y toma una decisión explícita.</t>
  </si>
  <si>
    <t>Hipótesis y prototipo</t>
  </si>
  <si>
    <t>Registro de pruebas</t>
  </si>
  <si>
    <t>Prueba / participante</t>
  </si>
  <si>
    <t>Qué ocurrió</t>
  </si>
  <si>
    <t>Evidencia concreta</t>
  </si>
  <si>
    <t>Qué funcionó</t>
  </si>
  <si>
    <t>Qué falló</t>
  </si>
  <si>
    <t>Qué sorprendió</t>
  </si>
  <si>
    <t>Resultado</t>
  </si>
  <si>
    <t>Día 1 / franja 12:30</t>
  </si>
  <si>
    <t>Menos personas preguntaron por el tiempo y varios miraron la pizarra antes de entrar.</t>
  </si>
  <si>
    <t>2 abandonos frente a 4 observados en una franja comparable.</t>
  </si>
  <si>
    <t>La información fue visible desde la entrada.</t>
  </si>
  <si>
    <t>Los tiempos no se actualizaron cuando cambió la demanda.</t>
  </si>
  <si>
    <t>Algunos clientes eligieron un plato rápido aunque preferían otro.</t>
  </si>
  <si>
    <t>Positivo</t>
  </si>
  <si>
    <t>Mostrar información parece reducir incertidumbre, pero los tiempos deben mantenerse actualizados.</t>
  </si>
  <si>
    <t>Día 2 / 5 clientes consultados</t>
  </si>
  <si>
    <t>4 dijeron que la información les ayudó a decidir si esperar.</t>
  </si>
  <si>
    <t>4 de 5 respuestas favorables.</t>
  </si>
  <si>
    <t>Las opciones rápidas fueron fáciles de entender.</t>
  </si>
  <si>
    <t>Un cliente no vio la pizarra al entrar.</t>
  </si>
  <si>
    <t>La ubicación de la señal es tan importante como el contenido.</t>
  </si>
  <si>
    <t>Necesitamos probar una ubicación más visible.</t>
  </si>
  <si>
    <t>Día 3 / hora pico</t>
  </si>
  <si>
    <t>La fila creció y el tiempo real superó el mostrado.</t>
  </si>
  <si>
    <t>Aumentaron las preguntas cuando el dato quedó desactualizado.</t>
  </si>
  <si>
    <t>El formato seguía siendo comprensible.</t>
  </si>
  <si>
    <t>La información perdió credibilidad cuando no coincidió con la realidad.</t>
  </si>
  <si>
    <t>La precisión importa más que un diseño sofisticado.</t>
  </si>
  <si>
    <t>Parcial</t>
  </si>
  <si>
    <t>Antes de digitalizar, debemos definir quién y cuándo actualiza el tiempo.</t>
  </si>
  <si>
    <t>Día 4 / caja</t>
  </si>
  <si>
    <t>El personal reportó menos preguntas repetitivas durante la primera hora.</t>
  </si>
  <si>
    <t>Menos interrupciones registradas por caja.</t>
  </si>
  <si>
    <t>La pizarra redujo preguntas operativas.</t>
  </si>
  <si>
    <t>No se midió con precisión toda la jornada.</t>
  </si>
  <si>
    <t>También podría ahorrar tiempo del personal.</t>
  </si>
  <si>
    <t>Conviene agregar un conteo más consistente en la siguiente iteración.</t>
  </si>
  <si>
    <t>Resumen de resultados</t>
  </si>
  <si>
    <t>Indicador</t>
  </si>
  <si>
    <t>Cierre del ciclo</t>
  </si>
  <si>
    <t>Pruebas positivas</t>
  </si>
  <si>
    <t>Modificar y volver a probar</t>
  </si>
  <si>
    <t>Pruebas parciales</t>
  </si>
  <si>
    <t>Aprendizaje principal</t>
  </si>
  <si>
    <t>La información visible parece reducir incertidumbre, pero debe actualizarse con disciplina y ubicarse mejor.</t>
  </si>
  <si>
    <t>Pruebas negativas</t>
  </si>
  <si>
    <t>Mover la pizarra, definir actualización cada 15 minutos y repetir la prueba durante 3 días.</t>
  </si>
  <si>
    <t>Estado del registro</t>
  </si>
  <si>
    <t>Administrador del restaurante</t>
  </si>
  <si>
    <t>Fecha objetivo</t>
  </si>
  <si>
    <t>Próxima semana</t>
  </si>
  <si>
    <t>Interpretación</t>
  </si>
  <si>
    <t>No decidas únicamente por el número de resultados positivos. Revisa la calidad de la evidencia, qué aprendiste y si la solución sigue siendo deseable, factible y viable. Si la prueba revela que el problema estaba mal definido, vuelve a la hoja 4_Definir. Si necesitas más evidencia del usuario, regresa a 3_Empatizar.</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</si>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</sst>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name val="Carlito"/>
    </font>
    <font>
      <b/>
      <sz val="18"/>
      <color rgb="FFFFFFFF"/>
      <name val="Carlito"/>
    </font>
    <font>
      <sz val="10"/>
      <color rgb="FFFFFFFF"/>
      <name val="Carlito"/>
    </font>
    <font>
      <b/>
      <sz val="11"/>
      <color rgb="FFFFFFFF"/>
      <name val="Carlito"/>
    </font>
    <font>
      <sz val="10"/>
      <color rgb="FF1F2937"/>
      <name val="Carlito"/>
    </font>
    <font>
      <b/>
      <sz val="10"/>
      <color rgb="FFFFFFFF"/>
      <name val="Carlito"/>
    </font>
    <font>
      <b/>
      <sz val="10"/>
      <color rgb="FF1F2937"/>
      <name val="Carlito"/>
    </font>
    <font>
      <b/>
      <sz val="10"/>
      <color rgb="FF0B1F3A"/>
      <name val="Carlito"/>
    </font>
    <font>
      <b/>
      <sz val="11"/>
      <color rgb="FF0B1F3A"/>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8">
    <fill>
      <patternFill patternType="none"/>
    </fill>
    <fill>
      <patternFill patternType="gray125"/>
    </fill>
    <fill>
      <patternFill patternType="solid">
        <fgColor rgb="FF0B1F3A"/>
      </patternFill>
    </fill>
    <fill>
      <patternFill patternType="solid">
        <fgColor rgb="FF163A63"/>
      </patternFill>
    </fill>
    <fill>
      <patternFill patternType="solid">
        <fgColor rgb="FFFFFFFF"/>
      </patternFill>
    </fill>
    <fill>
      <patternFill patternType="solid">
        <fgColor rgb="FFEAF2F8"/>
      </patternFill>
    </fill>
    <fill>
      <patternFill patternType="solid">
        <fgColor rgb="FFFFF7DF"/>
      </patternFill>
    </fill>
    <fill>
      <patternFill patternType="solid">
        <fgColor rgb="FFF3F4F6"/>
      </patternFill>
    </fill>
    <fill>
      <patternFill patternType="solid">
        <fgColor rgb="FFFFFFFF"/>
      </patternFill>
    </fill>
    <fill>
      <patternFill patternType="solid">
        <fgColor rgb="FFF3F4F6"/>
      </patternFill>
    </fill>
    <fill>
      <patternFill patternType="solid">
        <fgColor rgb="FF0B1F3A"/>
        <bgColor indexed="64"/>
      </patternFill>
    </fill>
    <fill>
      <patternFill patternType="solid">
        <fgColor indexed="65"/>
        <bgColor indexed="64"/>
      </patternFill>
    </fill>
    <fill>
      <patternFill patternType="solid">
        <fgColor rgb="FF163A63"/>
        <bgColor indexed="64"/>
      </patternFill>
    </fill>
    <fill>
      <patternFill patternType="solid">
        <fgColor rgb="FFFFFFFF"/>
        <bgColor indexed="64"/>
      </patternFill>
    </fill>
    <fill>
      <patternFill patternType="solid">
        <fgColor rgb="FFEAF2F8"/>
        <bgColor indexed="64"/>
      </patternFill>
    </fill>
    <fill>
      <patternFill patternType="solid">
        <fgColor rgb="FFFFF7DF"/>
        <bgColor indexed="64"/>
      </patternFill>
    </fill>
    <fill>
      <patternFill patternType="solid">
        <fgColor theme="3"/>
        <bgColor indexed="64"/>
      </patternFill>
    </fill>
    <fill>
      <patternFill patternType="solid">
        <fgColor rgb="FFF3F4F6"/>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56">
    <xf numFmtId="0" fontId="0" fillId="0" borderId="0" xfId="0"/>
    <xf numFmtId="0" fontId="4" fillId="5" borderId="0" xfId="0" applyFont="1" applyFill="1" applyAlignment="1">
      <alignment vertical="top" wrapText="1"/>
    </xf>
    <xf numFmtId="0" fontId="4" fillId="5" borderId="0" xfId="0" applyFont="1" applyFill="1" applyAlignment="1">
      <alignment horizontal="center" vertical="top" wrapText="1"/>
    </xf>
    <xf numFmtId="0" fontId="7" fillId="7" borderId="0" xfId="0" applyFont="1" applyFill="1" applyAlignment="1">
      <alignment vertical="top" wrapText="1"/>
    </xf>
    <xf numFmtId="0" fontId="0" fillId="0" borderId="0" xfId="0" applyAlignment="1">
      <alignment vertical="top"/>
    </xf>
    <xf numFmtId="0" fontId="5" fillId="2" borderId="0" xfId="0" applyFont="1" applyFill="1" applyAlignment="1">
      <alignment horizontal="center" vertical="top" wrapText="1"/>
    </xf>
    <xf numFmtId="0" fontId="0" fillId="0" borderId="0" xfId="0" applyAlignment="1">
      <alignment vertical="top" wrapText="1"/>
    </xf>
    <xf numFmtId="164" fontId="4" fillId="4" borderId="0" xfId="0" applyNumberFormat="1" applyFont="1" applyFill="1" applyAlignment="1">
      <alignment horizontal="center" vertical="top" wrapText="1"/>
    </xf>
    <xf numFmtId="0" fontId="4" fillId="4" borderId="0" xfId="0" applyFont="1" applyFill="1" applyAlignment="1">
      <alignment horizontal="center" vertical="top" wrapText="1"/>
    </xf>
    <xf numFmtId="0" fontId="7" fillId="9" borderId="0" xfId="0" applyFont="1" applyFill="1" applyAlignment="1">
      <alignment vertical="top" wrapText="1"/>
    </xf>
    <xf numFmtId="0" fontId="6" fillId="8" borderId="0" xfId="0" applyFont="1" applyFill="1" applyAlignment="1">
      <alignment horizontal="center" vertical="top" wrapText="1"/>
    </xf>
    <xf numFmtId="0" fontId="1" fillId="2" borderId="0" xfId="0" applyFont="1" applyFill="1" applyAlignment="1">
      <alignment horizontal="left" vertical="top"/>
    </xf>
    <xf numFmtId="0" fontId="2" fillId="3" borderId="0" xfId="0" applyFont="1" applyFill="1" applyAlignment="1">
      <alignment horizontal="left" vertical="top" wrapText="1"/>
    </xf>
    <xf numFmtId="0" fontId="3" fillId="3" borderId="0" xfId="0" applyFont="1" applyFill="1" applyAlignment="1">
      <alignment vertical="top"/>
    </xf>
    <xf numFmtId="0" fontId="4" fillId="4" borderId="0" xfId="0" applyFont="1" applyFill="1" applyAlignment="1">
      <alignment vertical="top" wrapText="1"/>
    </xf>
    <xf numFmtId="0" fontId="6" fillId="6" borderId="0" xfId="0" applyFont="1" applyFill="1" applyAlignment="1">
      <alignment vertical="top" wrapText="1"/>
    </xf>
    <xf numFmtId="0" fontId="4" fillId="5" borderId="0" xfId="0" applyFont="1" applyFill="1" applyAlignment="1">
      <alignment vertical="top" wrapText="1"/>
    </xf>
    <xf numFmtId="0" fontId="3" fillId="3" borderId="0" xfId="0" applyFont="1" applyFill="1" applyAlignment="1">
      <alignment vertical="top" wrapText="1"/>
    </xf>
    <xf numFmtId="0" fontId="8" fillId="4" borderId="0" xfId="0" applyFont="1" applyFill="1" applyAlignment="1">
      <alignment vertical="top" wrapText="1"/>
    </xf>
    <xf numFmtId="0" fontId="1" fillId="10" borderId="0" xfId="0" applyFont="1" applyFill="1" applyAlignment="1">
      <alignment horizontal="left" vertical="top"/>
    </xf>
    <xf numFmtId="0" fontId="0" fillId="11" borderId="0" xfId="0" applyFill="1"/>
    <xf numFmtId="0" fontId="2" fillId="12" borderId="0" xfId="0" applyFont="1" applyFill="1" applyAlignment="1">
      <alignment horizontal="left" vertical="top" wrapText="1"/>
    </xf>
    <xf numFmtId="0" fontId="0" fillId="11" borderId="0" xfId="0" applyFill="1" applyAlignment="1">
      <alignment vertical="top"/>
    </xf>
    <xf numFmtId="0" fontId="3" fillId="12" borderId="0" xfId="0" applyFont="1" applyFill="1" applyAlignment="1">
      <alignment vertical="top"/>
    </xf>
    <xf numFmtId="0" fontId="4" fillId="13" borderId="0" xfId="0" applyFont="1" applyFill="1" applyAlignment="1">
      <alignment vertical="top" wrapText="1"/>
    </xf>
    <xf numFmtId="0" fontId="5" fillId="10" borderId="0" xfId="0" applyFont="1" applyFill="1" applyAlignment="1">
      <alignment horizontal="center" vertical="top" wrapText="1"/>
    </xf>
    <xf numFmtId="0" fontId="4" fillId="14" borderId="0" xfId="0" applyFont="1" applyFill="1" applyAlignment="1">
      <alignment horizontal="center" vertical="top" wrapText="1"/>
    </xf>
    <xf numFmtId="0" fontId="4" fillId="14" borderId="0" xfId="0" applyFont="1" applyFill="1" applyAlignment="1">
      <alignment vertical="top" wrapText="1"/>
    </xf>
    <xf numFmtId="0" fontId="4" fillId="13" borderId="0" xfId="0" applyFont="1" applyFill="1" applyAlignment="1">
      <alignment vertical="top" wrapText="1"/>
    </xf>
    <xf numFmtId="0" fontId="6" fillId="15" borderId="0" xfId="0" applyFont="1" applyFill="1" applyAlignment="1">
      <alignment vertical="top" wrapText="1"/>
    </xf>
    <xf numFmtId="0" fontId="3" fillId="12" borderId="0" xfId="0" applyFont="1" applyFill="1" applyAlignment="1">
      <alignment vertical="center" wrapText="1"/>
    </xf>
    <xf numFmtId="0" fontId="5" fillId="10" borderId="0" xfId="0" applyFont="1" applyFill="1" applyAlignment="1">
      <alignment horizontal="center" vertical="center" wrapText="1"/>
    </xf>
    <xf numFmtId="0" fontId="7" fillId="13" borderId="0" xfId="0" applyFont="1" applyFill="1" applyAlignment="1">
      <alignment vertical="top" wrapText="1"/>
    </xf>
    <xf numFmtId="0" fontId="10" fillId="16" borderId="1" xfId="0" applyFont="1" applyFill="1" applyBorder="1" applyAlignment="1">
      <alignment horizontal="center" vertical="center" wrapText="1"/>
    </xf>
    <xf numFmtId="0" fontId="10" fillId="16" borderId="2" xfId="0" applyFont="1" applyFill="1" applyBorder="1" applyAlignment="1">
      <alignment horizontal="center" vertical="center" wrapText="1"/>
    </xf>
    <xf numFmtId="0" fontId="10" fillId="16" borderId="3" xfId="0" applyFont="1" applyFill="1" applyBorder="1" applyAlignment="1">
      <alignment horizontal="center" vertical="center" wrapText="1"/>
    </xf>
    <xf numFmtId="0" fontId="10" fillId="16" borderId="4" xfId="0" applyFont="1" applyFill="1" applyBorder="1" applyAlignment="1">
      <alignment horizontal="center" vertical="center" wrapText="1"/>
    </xf>
    <xf numFmtId="0" fontId="10" fillId="16" borderId="5" xfId="0" applyFont="1" applyFill="1" applyBorder="1" applyAlignment="1">
      <alignment horizontal="center" vertical="center" wrapText="1"/>
    </xf>
    <xf numFmtId="0" fontId="10" fillId="16" borderId="6" xfId="0" applyFont="1" applyFill="1" applyBorder="1" applyAlignment="1">
      <alignment horizontal="center" vertical="center" wrapText="1"/>
    </xf>
    <xf numFmtId="0" fontId="13" fillId="11" borderId="7" xfId="1" applyFont="1" applyFill="1" applyBorder="1" applyAlignment="1">
      <alignment horizontal="center" vertical="center"/>
    </xf>
    <xf numFmtId="0" fontId="13" fillId="11" borderId="8" xfId="1" applyFont="1" applyFill="1" applyBorder="1" applyAlignment="1">
      <alignment horizontal="center" vertical="center"/>
    </xf>
    <xf numFmtId="0" fontId="1" fillId="10" borderId="0" xfId="0" applyFont="1" applyFill="1" applyAlignment="1" applyProtection="1">
      <alignment horizontal="left" vertical="top"/>
      <protection locked="0"/>
    </xf>
    <xf numFmtId="0" fontId="2" fillId="12" borderId="0" xfId="0" applyFont="1" applyFill="1" applyAlignment="1" applyProtection="1">
      <alignment horizontal="left" vertical="top" wrapText="1"/>
      <protection locked="0"/>
    </xf>
    <xf numFmtId="0" fontId="0" fillId="11" borderId="0" xfId="0" applyFill="1" applyAlignment="1" applyProtection="1">
      <alignment vertical="top"/>
      <protection locked="0"/>
    </xf>
    <xf numFmtId="0" fontId="3" fillId="12" borderId="0" xfId="0" applyFont="1" applyFill="1" applyAlignment="1" applyProtection="1">
      <alignment vertical="top"/>
      <protection locked="0"/>
    </xf>
    <xf numFmtId="0" fontId="7" fillId="17" borderId="0" xfId="0" applyFont="1" applyFill="1" applyAlignment="1" applyProtection="1">
      <alignment vertical="top" wrapText="1"/>
      <protection locked="0"/>
    </xf>
    <xf numFmtId="0" fontId="4" fillId="14" borderId="0" xfId="0" applyFont="1" applyFill="1" applyAlignment="1" applyProtection="1">
      <alignment vertical="top" wrapText="1"/>
      <protection locked="0"/>
    </xf>
    <xf numFmtId="0" fontId="5" fillId="10" borderId="0" xfId="0" applyFont="1" applyFill="1" applyAlignment="1" applyProtection="1">
      <alignment horizontal="center" vertical="top" wrapText="1"/>
      <protection locked="0"/>
    </xf>
    <xf numFmtId="0" fontId="4" fillId="14" borderId="0" xfId="0" applyFont="1" applyFill="1" applyAlignment="1" applyProtection="1">
      <alignment vertical="top" wrapText="1"/>
      <protection locked="0"/>
    </xf>
    <xf numFmtId="0" fontId="4" fillId="14" borderId="0" xfId="0" applyFont="1" applyFill="1" applyAlignment="1" applyProtection="1">
      <alignment horizontal="center" vertical="top" wrapText="1"/>
      <protection locked="0"/>
    </xf>
    <xf numFmtId="0" fontId="0" fillId="11" borderId="0" xfId="0" applyFill="1" applyAlignment="1" applyProtection="1">
      <alignment vertical="top" wrapText="1"/>
      <protection locked="0"/>
    </xf>
    <xf numFmtId="0" fontId="3" fillId="12" borderId="0" xfId="0" applyFont="1" applyFill="1" applyAlignment="1" applyProtection="1">
      <alignment vertical="top" wrapText="1"/>
      <protection locked="0"/>
    </xf>
    <xf numFmtId="0" fontId="4" fillId="13" borderId="0" xfId="0" applyFont="1" applyFill="1" applyAlignment="1" applyProtection="1">
      <alignment vertical="top" wrapText="1"/>
      <protection locked="0"/>
    </xf>
    <xf numFmtId="0" fontId="5" fillId="10" borderId="0" xfId="0" applyFont="1" applyFill="1" applyAlignment="1" applyProtection="1">
      <alignment horizontal="center" vertical="top" wrapText="1"/>
      <protection locked="0"/>
    </xf>
    <xf numFmtId="0" fontId="8" fillId="13" borderId="0" xfId="0" applyFont="1" applyFill="1" applyAlignment="1" applyProtection="1">
      <alignment vertical="top" wrapText="1"/>
      <protection locked="0"/>
    </xf>
    <xf numFmtId="0" fontId="6" fillId="13" borderId="0" xfId="0" applyFont="1" applyFill="1" applyAlignment="1" applyProtection="1">
      <alignment horizontal="center" vertical="top" wrapText="1"/>
      <protection locked="0"/>
    </xf>
  </cellXfs>
  <cellStyles count="2">
    <cellStyle name="Hipervínculo" xfId="1" builtinId="8"/>
    <cellStyle name="Normal" xfId="0" builtinId="0"/>
  </cellStyles>
  <dxfs count="8">
    <dxf>
      <font>
        <b/>
        <color rgb="FFB42318"/>
      </font>
      <fill>
        <patternFill patternType="solid">
          <bgColor rgb="FFFDECEC"/>
        </patternFill>
      </fill>
    </dxf>
    <dxf>
      <font>
        <b/>
        <color rgb="FF7C5A00"/>
      </font>
      <fill>
        <patternFill patternType="solid">
          <bgColor rgb="FFFFF4CE"/>
        </patternFill>
      </fill>
    </dxf>
    <dxf>
      <font>
        <b/>
        <color rgb="FF256029"/>
      </font>
      <fill>
        <patternFill patternType="solid">
          <bgColor rgb="FFE8F5E9"/>
        </patternFill>
      </fill>
    </dxf>
    <dxf>
      <font>
        <b/>
        <color rgb="FFB42318"/>
      </font>
      <fill>
        <patternFill patternType="solid">
          <bgColor rgb="FFFDECEC"/>
        </patternFill>
      </fill>
    </dxf>
    <dxf>
      <font>
        <b/>
        <color rgb="FF7C5A00"/>
      </font>
      <fill>
        <patternFill patternType="solid">
          <bgColor rgb="FFFFF4CE"/>
        </patternFill>
      </fill>
    </dxf>
    <dxf>
      <font>
        <b/>
        <color rgb="FFB42318"/>
      </font>
      <fill>
        <patternFill patternType="solid">
          <bgColor rgb="FFFDECEC"/>
        </patternFill>
      </fill>
    </dxf>
    <dxf>
      <font>
        <b/>
        <color rgb="FF7C5A00"/>
      </font>
      <fill>
        <patternFill patternType="solid">
          <bgColor rgb="FFFFF4CE"/>
        </patternFill>
      </fill>
    </dxf>
    <dxf>
      <font>
        <b/>
        <color rgb="FF256029"/>
      </font>
      <fill>
        <patternFill patternType="solid">
          <bgColor rgb="FFE8F5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1691932</xdr:colOff>
      <xdr:row>2</xdr:row>
      <xdr:rowOff>171450</xdr:rowOff>
    </xdr:to>
    <xdr:pic>
      <xdr:nvPicPr>
        <xdr:cNvPr id="2" name="Imagen 1">
          <a:extLst>
            <a:ext uri="{FF2B5EF4-FFF2-40B4-BE49-F238E27FC236}">
              <a16:creationId xmlns:a16="http://schemas.microsoft.com/office/drawing/2014/main" id="{077E2D0E-0F78-468F-8220-A290B85C3FDD}"/>
            </a:ext>
          </a:extLst>
        </xdr:cNvPr>
        <xdr:cNvPicPr>
          <a:picLocks noChangeAspect="1"/>
        </xdr:cNvPicPr>
      </xdr:nvPicPr>
      <xdr:blipFill>
        <a:blip xmlns:r="http://schemas.openxmlformats.org/officeDocument/2006/relationships" r:embed="rId1"/>
        <a:stretch>
          <a:fillRect/>
        </a:stretch>
      </xdr:blipFill>
      <xdr:spPr>
        <a:xfrm>
          <a:off x="12954000" y="0"/>
          <a:ext cx="2095792" cy="6153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1730032</xdr:colOff>
      <xdr:row>1</xdr:row>
      <xdr:rowOff>281940</xdr:rowOff>
    </xdr:to>
    <xdr:pic>
      <xdr:nvPicPr>
        <xdr:cNvPr id="2" name="Imagen 1">
          <a:extLst>
            <a:ext uri="{FF2B5EF4-FFF2-40B4-BE49-F238E27FC236}">
              <a16:creationId xmlns:a16="http://schemas.microsoft.com/office/drawing/2014/main" id="{C939AA04-9B5D-48C1-A305-619765E740A5}"/>
            </a:ext>
          </a:extLst>
        </xdr:cNvPr>
        <xdr:cNvPicPr>
          <a:picLocks noChangeAspect="1"/>
        </xdr:cNvPicPr>
      </xdr:nvPicPr>
      <xdr:blipFill>
        <a:blip xmlns:r="http://schemas.openxmlformats.org/officeDocument/2006/relationships" r:embed="rId1"/>
        <a:stretch>
          <a:fillRect/>
        </a:stretch>
      </xdr:blipFill>
      <xdr:spPr>
        <a:xfrm>
          <a:off x="11430000" y="0"/>
          <a:ext cx="2105317" cy="6248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105067</xdr:colOff>
      <xdr:row>1</xdr:row>
      <xdr:rowOff>285750</xdr:rowOff>
    </xdr:to>
    <xdr:pic>
      <xdr:nvPicPr>
        <xdr:cNvPr id="2" name="Imagen 1">
          <a:extLst>
            <a:ext uri="{FF2B5EF4-FFF2-40B4-BE49-F238E27FC236}">
              <a16:creationId xmlns:a16="http://schemas.microsoft.com/office/drawing/2014/main" id="{9B1364A1-12C5-4E89-A4E5-9F467627E2A9}"/>
            </a:ext>
          </a:extLst>
        </xdr:cNvPr>
        <xdr:cNvPicPr>
          <a:picLocks noChangeAspect="1"/>
        </xdr:cNvPicPr>
      </xdr:nvPicPr>
      <xdr:blipFill>
        <a:blip xmlns:r="http://schemas.openxmlformats.org/officeDocument/2006/relationships" r:embed="rId1"/>
        <a:stretch>
          <a:fillRect/>
        </a:stretch>
      </xdr:blipFill>
      <xdr:spPr>
        <a:xfrm>
          <a:off x="15240000" y="0"/>
          <a:ext cx="2105317" cy="628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1844332</xdr:colOff>
      <xdr:row>1</xdr:row>
      <xdr:rowOff>285750</xdr:rowOff>
    </xdr:to>
    <xdr:pic>
      <xdr:nvPicPr>
        <xdr:cNvPr id="2" name="Imagen 1">
          <a:extLst>
            <a:ext uri="{FF2B5EF4-FFF2-40B4-BE49-F238E27FC236}">
              <a16:creationId xmlns:a16="http://schemas.microsoft.com/office/drawing/2014/main" id="{35E93EB9-C3F9-4E02-828F-D560A13ED766}"/>
            </a:ext>
          </a:extLst>
        </xdr:cNvPr>
        <xdr:cNvPicPr>
          <a:picLocks noChangeAspect="1"/>
        </xdr:cNvPicPr>
      </xdr:nvPicPr>
      <xdr:blipFill>
        <a:blip xmlns:r="http://schemas.openxmlformats.org/officeDocument/2006/relationships" r:embed="rId1"/>
        <a:stretch>
          <a:fillRect/>
        </a:stretch>
      </xdr:blipFill>
      <xdr:spPr>
        <a:xfrm>
          <a:off x="12344400" y="0"/>
          <a:ext cx="2105317" cy="628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1773847</xdr:colOff>
      <xdr:row>2</xdr:row>
      <xdr:rowOff>171450</xdr:rowOff>
    </xdr:to>
    <xdr:pic>
      <xdr:nvPicPr>
        <xdr:cNvPr id="2" name="Imagen 1">
          <a:extLst>
            <a:ext uri="{FF2B5EF4-FFF2-40B4-BE49-F238E27FC236}">
              <a16:creationId xmlns:a16="http://schemas.microsoft.com/office/drawing/2014/main" id="{475F2DA3-FEC5-4FE1-8B71-3120BBC12438}"/>
            </a:ext>
          </a:extLst>
        </xdr:cNvPr>
        <xdr:cNvPicPr>
          <a:picLocks noChangeAspect="1"/>
        </xdr:cNvPicPr>
      </xdr:nvPicPr>
      <xdr:blipFill>
        <a:blip xmlns:r="http://schemas.openxmlformats.org/officeDocument/2006/relationships" r:embed="rId1"/>
        <a:stretch>
          <a:fillRect/>
        </a:stretch>
      </xdr:blipFill>
      <xdr:spPr>
        <a:xfrm>
          <a:off x="12496800" y="0"/>
          <a:ext cx="2114842" cy="62484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infoexperiencia.com/sistemas-premiu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0"/>
  <sheetViews>
    <sheetView tabSelected="1" workbookViewId="0">
      <selection activeCell="I10" sqref="I10"/>
    </sheetView>
  </sheetViews>
  <sheetFormatPr baseColWidth="10" defaultColWidth="8.796875" defaultRowHeight="13.8"/>
  <cols>
    <col min="1" max="1" width="24" style="20" customWidth="1"/>
    <col min="2" max="2" width="46" style="20" customWidth="1"/>
    <col min="3" max="3" width="38" style="20" customWidth="1"/>
    <col min="4" max="4" width="30" style="20" customWidth="1"/>
    <col min="5" max="6" width="16" style="20" customWidth="1"/>
    <col min="7" max="7" width="5.3984375" style="20" customWidth="1"/>
    <col min="8" max="8" width="28.09765625" style="20" customWidth="1"/>
    <col min="9" max="9" width="29.59765625" style="20" customWidth="1"/>
    <col min="10" max="16384" width="8.796875" style="20"/>
  </cols>
  <sheetData>
    <row r="1" spans="1:9" ht="22.8">
      <c r="A1" s="19" t="s">
        <v>0</v>
      </c>
      <c r="B1" s="19"/>
      <c r="C1" s="19"/>
      <c r="D1" s="19"/>
      <c r="E1" s="19"/>
      <c r="F1" s="19"/>
    </row>
    <row r="2" spans="1:9">
      <c r="A2" s="21" t="s">
        <v>1</v>
      </c>
      <c r="B2" s="21"/>
      <c r="C2" s="21"/>
      <c r="D2" s="21"/>
      <c r="E2" s="21"/>
      <c r="F2" s="21"/>
    </row>
    <row r="3" spans="1:9" ht="14.4" thickBot="1">
      <c r="A3" s="22"/>
      <c r="B3" s="22"/>
      <c r="C3" s="22"/>
      <c r="D3" s="22"/>
      <c r="E3" s="22"/>
      <c r="F3" s="22"/>
    </row>
    <row r="4" spans="1:9" ht="17.399999999999999" customHeight="1">
      <c r="A4" s="23" t="s">
        <v>2</v>
      </c>
      <c r="B4" s="23"/>
      <c r="C4" s="23"/>
      <c r="D4" s="23"/>
      <c r="E4" s="23"/>
      <c r="F4" s="23"/>
      <c r="H4" s="33" t="s">
        <v>403</v>
      </c>
      <c r="I4" s="34"/>
    </row>
    <row r="5" spans="1:9" ht="17.399999999999999" customHeight="1">
      <c r="A5" s="24" t="s">
        <v>3</v>
      </c>
      <c r="B5" s="24"/>
      <c r="C5" s="24"/>
      <c r="D5" s="24"/>
      <c r="E5" s="24"/>
      <c r="F5" s="24"/>
      <c r="H5" s="35"/>
      <c r="I5" s="36"/>
    </row>
    <row r="6" spans="1:9" ht="17.399999999999999" customHeight="1" thickBot="1">
      <c r="A6" s="24"/>
      <c r="B6" s="24"/>
      <c r="C6" s="24"/>
      <c r="D6" s="24"/>
      <c r="E6" s="24"/>
      <c r="F6" s="24"/>
      <c r="H6" s="37"/>
      <c r="I6" s="38"/>
    </row>
    <row r="7" spans="1:9" ht="17.399999999999999" customHeight="1" thickBot="1">
      <c r="A7" s="22"/>
      <c r="B7" s="22"/>
      <c r="C7" s="22"/>
      <c r="D7" s="22"/>
      <c r="E7" s="22"/>
      <c r="F7" s="22"/>
      <c r="H7" s="39" t="s">
        <v>404</v>
      </c>
      <c r="I7" s="40"/>
    </row>
    <row r="8" spans="1:9">
      <c r="A8" s="23" t="s">
        <v>4</v>
      </c>
      <c r="B8" s="23"/>
      <c r="C8" s="23"/>
      <c r="D8" s="23"/>
      <c r="E8" s="23"/>
      <c r="F8" s="23"/>
    </row>
    <row r="9" spans="1:9">
      <c r="A9" s="25" t="s">
        <v>5</v>
      </c>
      <c r="B9" s="25" t="s">
        <v>6</v>
      </c>
      <c r="C9" s="25" t="s">
        <v>7</v>
      </c>
      <c r="D9" s="22"/>
      <c r="E9" s="22"/>
      <c r="F9" s="22"/>
    </row>
    <row r="10" spans="1:9" ht="26.4">
      <c r="A10" s="26" t="s">
        <v>8</v>
      </c>
      <c r="B10" s="27" t="s">
        <v>9</v>
      </c>
      <c r="C10" s="27" t="s">
        <v>10</v>
      </c>
      <c r="D10" s="22"/>
      <c r="E10" s="22"/>
      <c r="F10" s="22"/>
    </row>
    <row r="11" spans="1:9" ht="39.6">
      <c r="A11" s="26" t="s">
        <v>11</v>
      </c>
      <c r="B11" s="27" t="s">
        <v>12</v>
      </c>
      <c r="C11" s="27" t="s">
        <v>13</v>
      </c>
      <c r="D11" s="22"/>
      <c r="E11" s="22"/>
      <c r="F11" s="22"/>
    </row>
    <row r="12" spans="1:9" ht="26.4">
      <c r="A12" s="26" t="s">
        <v>14</v>
      </c>
      <c r="B12" s="27" t="s">
        <v>15</v>
      </c>
      <c r="C12" s="27" t="s">
        <v>16</v>
      </c>
      <c r="D12" s="22"/>
      <c r="E12" s="22"/>
      <c r="F12" s="22"/>
    </row>
    <row r="13" spans="1:9" ht="26.4">
      <c r="A13" s="26" t="s">
        <v>17</v>
      </c>
      <c r="B13" s="27" t="s">
        <v>18</v>
      </c>
      <c r="C13" s="27" t="s">
        <v>19</v>
      </c>
      <c r="D13" s="22"/>
      <c r="E13" s="22"/>
      <c r="F13" s="22"/>
    </row>
    <row r="14" spans="1:9" ht="26.4">
      <c r="A14" s="26" t="s">
        <v>20</v>
      </c>
      <c r="B14" s="27" t="s">
        <v>21</v>
      </c>
      <c r="C14" s="27" t="s">
        <v>22</v>
      </c>
      <c r="D14" s="22"/>
      <c r="E14" s="22"/>
      <c r="F14" s="22"/>
    </row>
    <row r="15" spans="1:9" ht="26.4">
      <c r="A15" s="26" t="s">
        <v>23</v>
      </c>
      <c r="B15" s="27" t="s">
        <v>24</v>
      </c>
      <c r="C15" s="27" t="s">
        <v>25</v>
      </c>
      <c r="D15" s="22"/>
      <c r="E15" s="22"/>
      <c r="F15" s="22"/>
    </row>
    <row r="16" spans="1:9">
      <c r="A16" s="22"/>
      <c r="B16" s="22"/>
      <c r="C16" s="22"/>
      <c r="D16" s="22"/>
      <c r="E16" s="22"/>
      <c r="F16" s="22"/>
    </row>
    <row r="17" spans="1:6">
      <c r="A17" s="23" t="s">
        <v>26</v>
      </c>
      <c r="B17" s="23"/>
      <c r="C17" s="23"/>
      <c r="D17" s="23"/>
      <c r="E17" s="23"/>
      <c r="F17" s="23"/>
    </row>
    <row r="18" spans="1:6">
      <c r="A18" s="25" t="s">
        <v>27</v>
      </c>
      <c r="B18" s="25" t="s">
        <v>28</v>
      </c>
      <c r="C18" s="25" t="s">
        <v>29</v>
      </c>
      <c r="D18" s="25" t="s">
        <v>30</v>
      </c>
      <c r="E18" s="22"/>
      <c r="F18" s="22"/>
    </row>
    <row r="19" spans="1:6">
      <c r="A19" s="28" t="s">
        <v>31</v>
      </c>
      <c r="B19" s="28" t="s">
        <v>32</v>
      </c>
      <c r="C19" s="28" t="s">
        <v>33</v>
      </c>
      <c r="D19" s="28" t="s">
        <v>34</v>
      </c>
      <c r="E19" s="22"/>
      <c r="F19" s="22"/>
    </row>
    <row r="20" spans="1:6">
      <c r="A20" s="28" t="s">
        <v>35</v>
      </c>
      <c r="B20" s="28" t="s">
        <v>36</v>
      </c>
      <c r="C20" s="28" t="s">
        <v>37</v>
      </c>
      <c r="D20" s="28" t="s">
        <v>38</v>
      </c>
      <c r="E20" s="22"/>
      <c r="F20" s="22"/>
    </row>
    <row r="21" spans="1:6" ht="26.4">
      <c r="A21" s="28" t="s">
        <v>39</v>
      </c>
      <c r="B21" s="28" t="s">
        <v>40</v>
      </c>
      <c r="C21" s="28" t="s">
        <v>41</v>
      </c>
      <c r="D21" s="28" t="s">
        <v>42</v>
      </c>
      <c r="E21" s="22"/>
      <c r="F21" s="22"/>
    </row>
    <row r="22" spans="1:6">
      <c r="A22" s="28" t="s">
        <v>43</v>
      </c>
      <c r="B22" s="28" t="s">
        <v>44</v>
      </c>
      <c r="C22" s="28" t="s">
        <v>45</v>
      </c>
      <c r="D22" s="28" t="s">
        <v>46</v>
      </c>
      <c r="E22" s="22"/>
      <c r="F22" s="22"/>
    </row>
    <row r="23" spans="1:6">
      <c r="A23" s="28" t="s">
        <v>47</v>
      </c>
      <c r="B23" s="28" t="s">
        <v>48</v>
      </c>
      <c r="C23" s="28" t="s">
        <v>49</v>
      </c>
      <c r="D23" s="28" t="s">
        <v>50</v>
      </c>
      <c r="E23" s="22"/>
      <c r="F23" s="22"/>
    </row>
    <row r="24" spans="1:6">
      <c r="A24" s="22"/>
      <c r="B24" s="22"/>
      <c r="C24" s="22"/>
      <c r="D24" s="22"/>
      <c r="E24" s="22"/>
      <c r="F24" s="22"/>
    </row>
    <row r="25" spans="1:6">
      <c r="A25" s="23" t="s">
        <v>51</v>
      </c>
      <c r="B25" s="23"/>
      <c r="C25" s="23"/>
      <c r="D25" s="23"/>
      <c r="E25" s="23"/>
      <c r="F25" s="23"/>
    </row>
    <row r="26" spans="1:6">
      <c r="A26" s="25" t="s">
        <v>52</v>
      </c>
      <c r="B26" s="25" t="s">
        <v>53</v>
      </c>
      <c r="C26" s="22"/>
      <c r="D26" s="22"/>
      <c r="E26" s="22"/>
      <c r="F26" s="22"/>
    </row>
    <row r="27" spans="1:6">
      <c r="A27" s="27" t="s">
        <v>54</v>
      </c>
      <c r="B27" s="27" t="s">
        <v>55</v>
      </c>
      <c r="C27" s="22"/>
      <c r="D27" s="22"/>
      <c r="E27" s="22"/>
      <c r="F27" s="22"/>
    </row>
    <row r="28" spans="1:6" ht="26.4">
      <c r="A28" s="27" t="s">
        <v>56</v>
      </c>
      <c r="B28" s="27" t="s">
        <v>57</v>
      </c>
      <c r="C28" s="22"/>
      <c r="D28" s="22"/>
      <c r="E28" s="22"/>
      <c r="F28" s="22"/>
    </row>
    <row r="29" spans="1:6">
      <c r="A29" s="27" t="s">
        <v>58</v>
      </c>
      <c r="B29" s="27" t="s">
        <v>59</v>
      </c>
      <c r="C29" s="22"/>
      <c r="D29" s="22"/>
      <c r="E29" s="22"/>
      <c r="F29" s="22"/>
    </row>
    <row r="30" spans="1:6" ht="26.4">
      <c r="A30" s="27" t="s">
        <v>60</v>
      </c>
      <c r="B30" s="27" t="s">
        <v>61</v>
      </c>
      <c r="C30" s="22"/>
      <c r="D30" s="22"/>
      <c r="E30" s="22"/>
      <c r="F30" s="22"/>
    </row>
    <row r="31" spans="1:6">
      <c r="A31" s="22"/>
      <c r="B31" s="22"/>
      <c r="C31" s="22"/>
      <c r="D31" s="22"/>
      <c r="E31" s="22"/>
      <c r="F31" s="22"/>
    </row>
    <row r="32" spans="1:6">
      <c r="A32" s="23" t="s">
        <v>62</v>
      </c>
      <c r="B32" s="23"/>
      <c r="C32" s="23"/>
      <c r="D32" s="23"/>
      <c r="E32" s="23"/>
      <c r="F32" s="23"/>
    </row>
    <row r="33" spans="1:6">
      <c r="A33" s="29" t="s">
        <v>63</v>
      </c>
      <c r="B33" s="29"/>
      <c r="C33" s="29"/>
      <c r="D33" s="29"/>
      <c r="E33" s="29"/>
      <c r="F33" s="29"/>
    </row>
    <row r="34" spans="1:6">
      <c r="A34" s="29"/>
      <c r="B34" s="29"/>
      <c r="C34" s="29"/>
      <c r="D34" s="29"/>
      <c r="E34" s="29"/>
      <c r="F34" s="29"/>
    </row>
    <row r="35" spans="1:6">
      <c r="A35" s="29"/>
      <c r="B35" s="29"/>
      <c r="C35" s="29"/>
      <c r="D35" s="29"/>
      <c r="E35" s="29"/>
      <c r="F35" s="29"/>
    </row>
    <row r="36" spans="1:6">
      <c r="A36" s="22"/>
      <c r="B36" s="22"/>
      <c r="C36" s="22"/>
      <c r="D36" s="22"/>
      <c r="E36" s="22"/>
      <c r="F36" s="22"/>
    </row>
    <row r="37" spans="1:6">
      <c r="A37" s="30" t="s">
        <v>64</v>
      </c>
      <c r="B37" s="30"/>
      <c r="C37" s="30"/>
      <c r="D37" s="30"/>
      <c r="E37" s="30"/>
      <c r="F37" s="30"/>
    </row>
    <row r="38" spans="1:6">
      <c r="A38" s="31" t="s">
        <v>65</v>
      </c>
      <c r="B38" s="31" t="s">
        <v>66</v>
      </c>
      <c r="C38" s="31" t="s">
        <v>6</v>
      </c>
      <c r="D38" s="22"/>
      <c r="E38" s="22"/>
      <c r="F38" s="22"/>
    </row>
    <row r="39" spans="1:6" ht="39.6">
      <c r="A39" s="32" t="s">
        <v>67</v>
      </c>
      <c r="B39" s="28" t="s">
        <v>68</v>
      </c>
      <c r="C39" s="28" t="s">
        <v>69</v>
      </c>
      <c r="D39" s="22"/>
      <c r="E39" s="22"/>
      <c r="F39" s="22"/>
    </row>
    <row r="40" spans="1:6" ht="26.4">
      <c r="A40" s="32" t="s">
        <v>70</v>
      </c>
      <c r="B40" s="28" t="s">
        <v>71</v>
      </c>
      <c r="C40" s="28" t="s">
        <v>72</v>
      </c>
      <c r="D40" s="22"/>
      <c r="E40" s="22"/>
      <c r="F40" s="22"/>
    </row>
    <row r="41" spans="1:6" ht="26.4">
      <c r="A41" s="32" t="s">
        <v>73</v>
      </c>
      <c r="B41" s="28" t="s">
        <v>74</v>
      </c>
      <c r="C41" s="28" t="s">
        <v>75</v>
      </c>
      <c r="D41" s="22"/>
      <c r="E41" s="22"/>
      <c r="F41" s="22"/>
    </row>
    <row r="42" spans="1:6" ht="26.4">
      <c r="A42" s="32" t="s">
        <v>76</v>
      </c>
      <c r="B42" s="28" t="s">
        <v>77</v>
      </c>
      <c r="C42" s="28" t="s">
        <v>78</v>
      </c>
      <c r="D42" s="22"/>
      <c r="E42" s="22"/>
      <c r="F42" s="22"/>
    </row>
    <row r="43" spans="1:6">
      <c r="A43" s="22"/>
      <c r="B43" s="22"/>
      <c r="C43" s="22"/>
      <c r="D43" s="22"/>
      <c r="E43" s="22"/>
      <c r="F43" s="22"/>
    </row>
    <row r="44" spans="1:6">
      <c r="A44" s="30" t="s">
        <v>79</v>
      </c>
      <c r="B44" s="30"/>
      <c r="C44" s="30"/>
      <c r="D44" s="30"/>
      <c r="E44" s="30"/>
      <c r="F44" s="30"/>
    </row>
    <row r="45" spans="1:6">
      <c r="A45" s="29" t="s">
        <v>80</v>
      </c>
      <c r="B45" s="29"/>
      <c r="C45" s="29"/>
      <c r="D45" s="29"/>
      <c r="E45" s="29"/>
      <c r="F45" s="29"/>
    </row>
    <row r="46" spans="1:6">
      <c r="A46" s="29"/>
      <c r="B46" s="29"/>
      <c r="C46" s="29"/>
      <c r="D46" s="29"/>
      <c r="E46" s="29"/>
      <c r="F46" s="29"/>
    </row>
    <row r="47" spans="1:6">
      <c r="A47" s="29"/>
      <c r="B47" s="29"/>
      <c r="C47" s="29"/>
      <c r="D47" s="29"/>
      <c r="E47" s="29"/>
      <c r="F47" s="29"/>
    </row>
    <row r="48" spans="1:6">
      <c r="A48" s="29"/>
      <c r="B48" s="29"/>
      <c r="C48" s="29"/>
      <c r="D48" s="29"/>
      <c r="E48" s="29"/>
      <c r="F48" s="29"/>
    </row>
    <row r="49" spans="1:6">
      <c r="A49" s="22"/>
      <c r="B49" s="22"/>
      <c r="C49" s="22"/>
      <c r="D49" s="22"/>
      <c r="E49" s="22"/>
      <c r="F49" s="22"/>
    </row>
    <row r="50" spans="1:6">
      <c r="A50" s="22"/>
      <c r="B50" s="22"/>
      <c r="C50" s="22"/>
      <c r="D50" s="22"/>
      <c r="E50" s="22"/>
      <c r="F50" s="22"/>
    </row>
    <row r="51" spans="1:6">
      <c r="A51" s="22"/>
      <c r="B51" s="22"/>
      <c r="C51" s="22"/>
      <c r="D51" s="22"/>
      <c r="E51" s="22"/>
      <c r="F51" s="22"/>
    </row>
    <row r="52" spans="1:6">
      <c r="A52" s="22"/>
      <c r="B52" s="22"/>
      <c r="C52" s="22"/>
      <c r="D52" s="22"/>
      <c r="E52" s="22"/>
      <c r="F52" s="22"/>
    </row>
    <row r="53" spans="1:6">
      <c r="A53" s="22"/>
      <c r="B53" s="22"/>
      <c r="C53" s="22"/>
      <c r="D53" s="22"/>
      <c r="E53" s="22"/>
      <c r="F53" s="22"/>
    </row>
    <row r="54" spans="1:6">
      <c r="A54" s="22"/>
      <c r="B54" s="22"/>
      <c r="C54" s="22"/>
      <c r="D54" s="22"/>
      <c r="E54" s="22"/>
      <c r="F54" s="22"/>
    </row>
    <row r="55" spans="1:6">
      <c r="A55" s="22"/>
      <c r="B55" s="22"/>
      <c r="C55" s="22"/>
      <c r="D55" s="22"/>
      <c r="E55" s="22"/>
      <c r="F55" s="22"/>
    </row>
    <row r="56" spans="1:6">
      <c r="A56" s="22"/>
      <c r="B56" s="22"/>
      <c r="C56" s="22"/>
      <c r="D56" s="22"/>
      <c r="E56" s="22"/>
      <c r="F56" s="22"/>
    </row>
    <row r="57" spans="1:6">
      <c r="A57" s="22"/>
      <c r="B57" s="22"/>
      <c r="C57" s="22"/>
      <c r="D57" s="22"/>
      <c r="E57" s="22"/>
      <c r="F57" s="22"/>
    </row>
    <row r="58" spans="1:6">
      <c r="A58" s="22"/>
      <c r="B58" s="22"/>
      <c r="C58" s="22"/>
      <c r="D58" s="22"/>
      <c r="E58" s="22"/>
      <c r="F58" s="22"/>
    </row>
    <row r="59" spans="1:6">
      <c r="A59" s="22"/>
      <c r="B59" s="22"/>
      <c r="C59" s="22"/>
      <c r="D59" s="22"/>
      <c r="E59" s="22"/>
      <c r="F59" s="22"/>
    </row>
    <row r="60" spans="1:6">
      <c r="A60" s="22"/>
      <c r="B60" s="22"/>
      <c r="C60" s="22"/>
      <c r="D60" s="22"/>
      <c r="E60" s="22"/>
      <c r="F60" s="22"/>
    </row>
    <row r="61" spans="1:6">
      <c r="A61" s="22"/>
      <c r="B61" s="22"/>
      <c r="C61" s="22"/>
      <c r="D61" s="22"/>
      <c r="E61" s="22"/>
      <c r="F61" s="22"/>
    </row>
    <row r="62" spans="1:6">
      <c r="A62" s="22"/>
      <c r="B62" s="22"/>
      <c r="C62" s="22"/>
      <c r="D62" s="22"/>
      <c r="E62" s="22"/>
      <c r="F62" s="22"/>
    </row>
    <row r="63" spans="1:6">
      <c r="A63" s="22"/>
      <c r="B63" s="22"/>
      <c r="C63" s="22"/>
      <c r="D63" s="22"/>
      <c r="E63" s="22"/>
      <c r="F63" s="22"/>
    </row>
    <row r="64" spans="1:6">
      <c r="A64" s="22"/>
      <c r="B64" s="22"/>
      <c r="C64" s="22"/>
      <c r="D64" s="22"/>
      <c r="E64" s="22"/>
      <c r="F64" s="22"/>
    </row>
    <row r="65" spans="1:6">
      <c r="A65" s="22"/>
      <c r="B65" s="22"/>
      <c r="C65" s="22"/>
      <c r="D65" s="22"/>
      <c r="E65" s="22"/>
      <c r="F65" s="22"/>
    </row>
    <row r="66" spans="1:6">
      <c r="A66" s="22"/>
      <c r="B66" s="22"/>
      <c r="C66" s="22"/>
      <c r="D66" s="22"/>
      <c r="E66" s="22"/>
      <c r="F66" s="22"/>
    </row>
    <row r="67" spans="1:6">
      <c r="A67" s="22"/>
      <c r="B67" s="22"/>
      <c r="C67" s="22"/>
      <c r="D67" s="22"/>
      <c r="E67" s="22"/>
      <c r="F67" s="22"/>
    </row>
    <row r="68" spans="1:6">
      <c r="A68" s="22"/>
      <c r="B68" s="22"/>
      <c r="C68" s="22"/>
      <c r="D68" s="22"/>
      <c r="E68" s="22"/>
      <c r="F68" s="22"/>
    </row>
    <row r="69" spans="1:6">
      <c r="A69" s="22"/>
      <c r="B69" s="22"/>
      <c r="C69" s="22"/>
      <c r="D69" s="22"/>
      <c r="E69" s="22"/>
      <c r="F69" s="22"/>
    </row>
    <row r="70" spans="1:6">
      <c r="A70" s="22"/>
      <c r="B70" s="22"/>
      <c r="C70" s="22"/>
      <c r="D70" s="22"/>
      <c r="E70" s="22"/>
      <c r="F70" s="22"/>
    </row>
    <row r="71" spans="1:6">
      <c r="A71" s="22"/>
      <c r="B71" s="22"/>
      <c r="C71" s="22"/>
      <c r="D71" s="22"/>
      <c r="E71" s="22"/>
      <c r="F71" s="22"/>
    </row>
    <row r="72" spans="1:6">
      <c r="A72" s="22"/>
      <c r="B72" s="22"/>
      <c r="C72" s="22"/>
      <c r="D72" s="22"/>
      <c r="E72" s="22"/>
      <c r="F72" s="22"/>
    </row>
    <row r="73" spans="1:6">
      <c r="A73" s="22"/>
      <c r="B73" s="22"/>
      <c r="C73" s="22"/>
      <c r="D73" s="22"/>
      <c r="E73" s="22"/>
      <c r="F73" s="22"/>
    </row>
    <row r="74" spans="1:6">
      <c r="A74" s="22"/>
      <c r="B74" s="22"/>
      <c r="C74" s="22"/>
      <c r="D74" s="22"/>
      <c r="E74" s="22"/>
      <c r="F74" s="22"/>
    </row>
    <row r="75" spans="1:6">
      <c r="A75" s="22"/>
      <c r="B75" s="22"/>
      <c r="C75" s="22"/>
      <c r="D75" s="22"/>
      <c r="E75" s="22"/>
      <c r="F75" s="22"/>
    </row>
    <row r="76" spans="1:6">
      <c r="A76" s="22"/>
      <c r="B76" s="22"/>
      <c r="C76" s="22"/>
      <c r="D76" s="22"/>
      <c r="E76" s="22"/>
      <c r="F76" s="22"/>
    </row>
    <row r="77" spans="1:6">
      <c r="A77" s="22"/>
      <c r="B77" s="22"/>
      <c r="C77" s="22"/>
      <c r="D77" s="22"/>
      <c r="E77" s="22"/>
      <c r="F77" s="22"/>
    </row>
    <row r="78" spans="1:6">
      <c r="A78" s="22"/>
      <c r="B78" s="22"/>
      <c r="C78" s="22"/>
      <c r="D78" s="22"/>
      <c r="E78" s="22"/>
      <c r="F78" s="22"/>
    </row>
    <row r="79" spans="1:6">
      <c r="A79" s="22"/>
      <c r="B79" s="22"/>
      <c r="C79" s="22"/>
      <c r="D79" s="22"/>
      <c r="E79" s="22"/>
      <c r="F79" s="22"/>
    </row>
    <row r="80" spans="1:6">
      <c r="A80" s="22"/>
      <c r="B80" s="22"/>
      <c r="C80" s="22"/>
      <c r="D80" s="22"/>
      <c r="E80" s="22"/>
      <c r="F80" s="22"/>
    </row>
  </sheetData>
  <sheetProtection algorithmName="SHA-512" hashValue="nucIDJyRP+LXUujA3Xl4F4letUyIWprm/TOlTxV7R3La47PZb2S7pPF0yKWzsug7SYwTRUdbxPNgqr0ufCXiKA==" saltValue="9l35k9Em0Pg4f/cXauxAGw==" spinCount="100000" sheet="1" objects="1" scenarios="1" formatCells="0" formatColumns="0" formatRows="0" sort="0" autoFilter="0" pivotTables="0"/>
  <mergeCells count="14">
    <mergeCell ref="A44:F44"/>
    <mergeCell ref="A45:F48"/>
    <mergeCell ref="H4:I6"/>
    <mergeCell ref="H7:I7"/>
    <mergeCell ref="A17:F17"/>
    <mergeCell ref="A25:F25"/>
    <mergeCell ref="A32:F32"/>
    <mergeCell ref="A33:F35"/>
    <mergeCell ref="A37:F37"/>
    <mergeCell ref="A1:F1"/>
    <mergeCell ref="A2:F2"/>
    <mergeCell ref="A4:F4"/>
    <mergeCell ref="A5:F6"/>
    <mergeCell ref="A8:F8"/>
  </mergeCells>
  <hyperlinks>
    <hyperlink ref="H7" r:id="rId1" xr:uid="{ECD957D0-DC78-41FE-97A6-BC7CC55001C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0"/>
  <sheetViews>
    <sheetView workbookViewId="0">
      <selection activeCell="F15" sqref="F15"/>
    </sheetView>
  </sheetViews>
  <sheetFormatPr baseColWidth="10" defaultColWidth="8.796875" defaultRowHeight="13.8"/>
  <cols>
    <col min="1" max="1" width="22" style="20" customWidth="1"/>
    <col min="2" max="2" width="54" style="20" customWidth="1"/>
    <col min="3" max="3" width="26" style="20" customWidth="1"/>
    <col min="4" max="4" width="48" style="20" customWidth="1"/>
    <col min="5" max="5" width="4.8984375" style="20" customWidth="1"/>
    <col min="6" max="6" width="29.59765625" style="20" customWidth="1"/>
    <col min="7" max="7" width="39.09765625" style="20" customWidth="1"/>
    <col min="8" max="16384" width="8.796875" style="20"/>
  </cols>
  <sheetData>
    <row r="1" spans="1:8" ht="27.15" customHeight="1">
      <c r="A1" s="19" t="s">
        <v>81</v>
      </c>
      <c r="B1" s="19"/>
      <c r="C1" s="19"/>
      <c r="D1" s="19"/>
      <c r="E1" s="22"/>
      <c r="F1" s="22"/>
      <c r="G1" s="22"/>
      <c r="H1" s="22"/>
    </row>
    <row r="2" spans="1:8" ht="24" customHeight="1">
      <c r="A2" s="21" t="s">
        <v>82</v>
      </c>
      <c r="B2" s="21"/>
      <c r="C2" s="21"/>
      <c r="D2" s="21"/>
      <c r="E2" s="22"/>
      <c r="F2" s="22"/>
      <c r="G2" s="22"/>
      <c r="H2" s="22"/>
    </row>
    <row r="3" spans="1:8" ht="14.4" thickBot="1">
      <c r="A3" s="22"/>
      <c r="B3" s="22"/>
      <c r="C3" s="22"/>
      <c r="D3" s="22"/>
      <c r="E3" s="22"/>
      <c r="F3" s="22"/>
      <c r="G3" s="22"/>
      <c r="H3" s="22"/>
    </row>
    <row r="4" spans="1:8">
      <c r="A4" s="25" t="s">
        <v>83</v>
      </c>
      <c r="B4" s="25" t="s">
        <v>84</v>
      </c>
      <c r="C4" s="25" t="s">
        <v>85</v>
      </c>
      <c r="D4" s="25" t="s">
        <v>86</v>
      </c>
      <c r="E4" s="22"/>
      <c r="F4" s="33" t="s">
        <v>403</v>
      </c>
      <c r="G4" s="34"/>
      <c r="H4" s="22"/>
    </row>
    <row r="5" spans="1:8" ht="35.25" customHeight="1">
      <c r="A5" s="32" t="s">
        <v>87</v>
      </c>
      <c r="B5" s="28" t="s">
        <v>88</v>
      </c>
      <c r="C5" s="28" t="s">
        <v>89</v>
      </c>
      <c r="D5" s="28" t="s">
        <v>90</v>
      </c>
      <c r="E5" s="22"/>
      <c r="F5" s="35"/>
      <c r="G5" s="36"/>
      <c r="H5" s="22"/>
    </row>
    <row r="6" spans="1:8" ht="35.25" customHeight="1" thickBot="1">
      <c r="A6" s="32" t="s">
        <v>91</v>
      </c>
      <c r="B6" s="28" t="s">
        <v>92</v>
      </c>
      <c r="C6" s="28" t="s">
        <v>93</v>
      </c>
      <c r="D6" s="28" t="s">
        <v>94</v>
      </c>
      <c r="E6" s="22"/>
      <c r="F6" s="37"/>
      <c r="G6" s="38"/>
      <c r="H6" s="22"/>
    </row>
    <row r="7" spans="1:8" ht="35.25" customHeight="1" thickBot="1">
      <c r="A7" s="32" t="s">
        <v>95</v>
      </c>
      <c r="B7" s="28" t="s">
        <v>96</v>
      </c>
      <c r="C7" s="28" t="s">
        <v>97</v>
      </c>
      <c r="D7" s="28" t="s">
        <v>98</v>
      </c>
      <c r="E7" s="22"/>
      <c r="F7" s="39" t="s">
        <v>404</v>
      </c>
      <c r="G7" s="40"/>
      <c r="H7" s="22"/>
    </row>
    <row r="8" spans="1:8" ht="35.25" customHeight="1">
      <c r="A8" s="32" t="s">
        <v>99</v>
      </c>
      <c r="B8" s="28" t="s">
        <v>100</v>
      </c>
      <c r="C8" s="28" t="s">
        <v>101</v>
      </c>
      <c r="D8" s="28" t="s">
        <v>102</v>
      </c>
      <c r="E8" s="22"/>
      <c r="F8" s="22"/>
      <c r="G8" s="22"/>
      <c r="H8" s="22"/>
    </row>
    <row r="9" spans="1:8" ht="35.25" customHeight="1">
      <c r="A9" s="32" t="s">
        <v>103</v>
      </c>
      <c r="B9" s="28" t="s">
        <v>104</v>
      </c>
      <c r="C9" s="28" t="s">
        <v>105</v>
      </c>
      <c r="D9" s="28" t="s">
        <v>106</v>
      </c>
      <c r="E9" s="22"/>
      <c r="F9" s="22"/>
      <c r="G9" s="22"/>
      <c r="H9" s="22"/>
    </row>
    <row r="10" spans="1:8" ht="35.25" customHeight="1">
      <c r="A10" s="32" t="s">
        <v>32</v>
      </c>
      <c r="B10" s="28" t="s">
        <v>107</v>
      </c>
      <c r="C10" s="28" t="s">
        <v>108</v>
      </c>
      <c r="D10" s="28" t="s">
        <v>109</v>
      </c>
      <c r="E10" s="22"/>
      <c r="F10" s="22"/>
      <c r="G10" s="22"/>
      <c r="H10" s="22"/>
    </row>
    <row r="11" spans="1:8" ht="35.25" customHeight="1">
      <c r="A11" s="32" t="s">
        <v>36</v>
      </c>
      <c r="B11" s="28" t="s">
        <v>110</v>
      </c>
      <c r="C11" s="28" t="s">
        <v>111</v>
      </c>
      <c r="D11" s="28" t="s">
        <v>112</v>
      </c>
      <c r="E11" s="22"/>
      <c r="F11" s="22"/>
      <c r="G11" s="22"/>
      <c r="H11" s="22"/>
    </row>
    <row r="12" spans="1:8" ht="35.25" customHeight="1">
      <c r="A12" s="32" t="s">
        <v>113</v>
      </c>
      <c r="B12" s="28" t="s">
        <v>114</v>
      </c>
      <c r="C12" s="28" t="s">
        <v>115</v>
      </c>
      <c r="D12" s="28" t="s">
        <v>116</v>
      </c>
      <c r="E12" s="22"/>
      <c r="F12" s="22"/>
      <c r="G12" s="22"/>
      <c r="H12" s="22"/>
    </row>
    <row r="13" spans="1:8" ht="35.25" customHeight="1">
      <c r="A13" s="32" t="s">
        <v>117</v>
      </c>
      <c r="B13" s="28" t="s">
        <v>118</v>
      </c>
      <c r="C13" s="28" t="s">
        <v>115</v>
      </c>
      <c r="D13" s="28" t="s">
        <v>119</v>
      </c>
      <c r="E13" s="22"/>
      <c r="F13" s="22"/>
      <c r="G13" s="22"/>
      <c r="H13" s="22"/>
    </row>
    <row r="14" spans="1:8" ht="35.25" customHeight="1">
      <c r="A14" s="32" t="s">
        <v>40</v>
      </c>
      <c r="B14" s="28" t="s">
        <v>120</v>
      </c>
      <c r="C14" s="28" t="s">
        <v>121</v>
      </c>
      <c r="D14" s="28" t="s">
        <v>122</v>
      </c>
      <c r="E14" s="22"/>
      <c r="F14" s="22"/>
      <c r="G14" s="22"/>
      <c r="H14" s="22"/>
    </row>
    <row r="15" spans="1:8" ht="35.25" customHeight="1">
      <c r="A15" s="32" t="s">
        <v>123</v>
      </c>
      <c r="B15" s="28" t="s">
        <v>124</v>
      </c>
      <c r="C15" s="28" t="s">
        <v>125</v>
      </c>
      <c r="D15" s="28" t="s">
        <v>126</v>
      </c>
      <c r="E15" s="22"/>
      <c r="F15" s="22"/>
      <c r="G15" s="22"/>
      <c r="H15" s="22"/>
    </row>
    <row r="16" spans="1:8" ht="35.25" customHeight="1">
      <c r="A16" s="32" t="s">
        <v>127</v>
      </c>
      <c r="B16" s="28" t="s">
        <v>128</v>
      </c>
      <c r="C16" s="28" t="s">
        <v>125</v>
      </c>
      <c r="D16" s="28" t="s">
        <v>129</v>
      </c>
      <c r="E16" s="22"/>
      <c r="F16" s="22"/>
      <c r="G16" s="22"/>
      <c r="H16" s="22"/>
    </row>
    <row r="17" spans="1:8" ht="35.25" customHeight="1">
      <c r="A17" s="32" t="s">
        <v>130</v>
      </c>
      <c r="B17" s="28" t="s">
        <v>131</v>
      </c>
      <c r="C17" s="28" t="s">
        <v>132</v>
      </c>
      <c r="D17" s="28" t="s">
        <v>133</v>
      </c>
      <c r="E17" s="22"/>
      <c r="F17" s="22"/>
      <c r="G17" s="22"/>
      <c r="H17" s="22"/>
    </row>
    <row r="18" spans="1:8" ht="35.25" customHeight="1">
      <c r="A18" s="32" t="s">
        <v>134</v>
      </c>
      <c r="B18" s="28" t="s">
        <v>135</v>
      </c>
      <c r="C18" s="28" t="s">
        <v>136</v>
      </c>
      <c r="D18" s="28" t="s">
        <v>137</v>
      </c>
      <c r="E18" s="22"/>
      <c r="F18" s="22"/>
      <c r="G18" s="22"/>
      <c r="H18" s="22"/>
    </row>
    <row r="19" spans="1:8" ht="35.25" customHeight="1">
      <c r="A19" s="32" t="s">
        <v>138</v>
      </c>
      <c r="B19" s="28" t="s">
        <v>139</v>
      </c>
      <c r="C19" s="28" t="s">
        <v>140</v>
      </c>
      <c r="D19" s="28" t="s">
        <v>141</v>
      </c>
      <c r="E19" s="22"/>
      <c r="F19" s="22"/>
      <c r="G19" s="22"/>
      <c r="H19" s="22"/>
    </row>
    <row r="20" spans="1:8" ht="35.25" customHeight="1">
      <c r="A20" s="32" t="s">
        <v>142</v>
      </c>
      <c r="B20" s="28" t="s">
        <v>143</v>
      </c>
      <c r="C20" s="28" t="s">
        <v>144</v>
      </c>
      <c r="D20" s="28" t="s">
        <v>145</v>
      </c>
      <c r="E20" s="22"/>
      <c r="F20" s="22"/>
      <c r="G20" s="22"/>
      <c r="H20" s="22"/>
    </row>
    <row r="21" spans="1:8" ht="35.25" customHeight="1">
      <c r="A21" s="32" t="s">
        <v>146</v>
      </c>
      <c r="B21" s="28" t="s">
        <v>147</v>
      </c>
      <c r="C21" s="28" t="s">
        <v>144</v>
      </c>
      <c r="D21" s="28" t="s">
        <v>148</v>
      </c>
      <c r="E21" s="22"/>
      <c r="F21" s="22"/>
      <c r="G21" s="22"/>
      <c r="H21" s="22"/>
    </row>
    <row r="22" spans="1:8" ht="35.25" customHeight="1">
      <c r="A22" s="32" t="s">
        <v>48</v>
      </c>
      <c r="B22" s="28" t="s">
        <v>149</v>
      </c>
      <c r="C22" s="28" t="s">
        <v>150</v>
      </c>
      <c r="D22" s="28" t="s">
        <v>151</v>
      </c>
      <c r="E22" s="22"/>
      <c r="F22" s="22"/>
      <c r="G22" s="22"/>
      <c r="H22" s="22"/>
    </row>
    <row r="23" spans="1:8" ht="35.25" customHeight="1">
      <c r="A23" s="32" t="s">
        <v>152</v>
      </c>
      <c r="B23" s="28" t="s">
        <v>153</v>
      </c>
      <c r="C23" s="28" t="s">
        <v>154</v>
      </c>
      <c r="D23" s="28" t="s">
        <v>155</v>
      </c>
      <c r="E23" s="22"/>
      <c r="F23" s="22"/>
      <c r="G23" s="22"/>
      <c r="H23" s="22"/>
    </row>
    <row r="24" spans="1:8" ht="35.25" customHeight="1">
      <c r="A24" s="32" t="s">
        <v>156</v>
      </c>
      <c r="B24" s="28" t="s">
        <v>157</v>
      </c>
      <c r="C24" s="28" t="s">
        <v>158</v>
      </c>
      <c r="D24" s="28" t="s">
        <v>159</v>
      </c>
      <c r="E24" s="22"/>
      <c r="F24" s="22"/>
      <c r="G24" s="22"/>
      <c r="H24" s="22"/>
    </row>
    <row r="25" spans="1:8" ht="35.25" customHeight="1">
      <c r="A25" s="32" t="s">
        <v>160</v>
      </c>
      <c r="B25" s="28" t="s">
        <v>161</v>
      </c>
      <c r="C25" s="28" t="s">
        <v>162</v>
      </c>
      <c r="D25" s="28" t="s">
        <v>163</v>
      </c>
      <c r="E25" s="22"/>
      <c r="F25" s="22"/>
      <c r="G25" s="22"/>
      <c r="H25" s="22"/>
    </row>
    <row r="26" spans="1:8" ht="35.25" customHeight="1">
      <c r="A26" s="32" t="s">
        <v>164</v>
      </c>
      <c r="B26" s="28" t="s">
        <v>165</v>
      </c>
      <c r="C26" s="28" t="s">
        <v>162</v>
      </c>
      <c r="D26" s="28" t="s">
        <v>166</v>
      </c>
      <c r="E26" s="22"/>
      <c r="F26" s="22"/>
      <c r="G26" s="22"/>
      <c r="H26" s="22"/>
    </row>
    <row r="27" spans="1:8" ht="35.25" customHeight="1">
      <c r="A27" s="32" t="s">
        <v>167</v>
      </c>
      <c r="B27" s="28" t="s">
        <v>168</v>
      </c>
      <c r="C27" s="28" t="s">
        <v>169</v>
      </c>
      <c r="D27" s="28" t="s">
        <v>170</v>
      </c>
      <c r="E27" s="22"/>
      <c r="F27" s="22"/>
      <c r="G27" s="22"/>
      <c r="H27" s="22"/>
    </row>
    <row r="28" spans="1:8" ht="35.25" customHeight="1">
      <c r="A28" s="32" t="s">
        <v>171</v>
      </c>
      <c r="B28" s="28" t="s">
        <v>172</v>
      </c>
      <c r="C28" s="28" t="s">
        <v>101</v>
      </c>
      <c r="D28" s="28" t="s">
        <v>173</v>
      </c>
      <c r="E28" s="22"/>
      <c r="F28" s="22"/>
      <c r="G28" s="22"/>
      <c r="H28" s="22"/>
    </row>
    <row r="29" spans="1:8" ht="35.25" customHeight="1">
      <c r="A29" s="32" t="s">
        <v>174</v>
      </c>
      <c r="B29" s="28" t="s">
        <v>175</v>
      </c>
      <c r="C29" s="28" t="s">
        <v>125</v>
      </c>
      <c r="D29" s="28" t="s">
        <v>176</v>
      </c>
      <c r="E29" s="22"/>
      <c r="F29" s="22"/>
      <c r="G29" s="22"/>
      <c r="H29" s="22"/>
    </row>
    <row r="30" spans="1:8" ht="35.25" customHeight="1">
      <c r="A30" s="32" t="s">
        <v>177</v>
      </c>
      <c r="B30" s="28" t="s">
        <v>178</v>
      </c>
      <c r="C30" s="28" t="s">
        <v>125</v>
      </c>
      <c r="D30" s="28" t="s">
        <v>179</v>
      </c>
      <c r="E30" s="22"/>
      <c r="F30" s="22"/>
      <c r="G30" s="22"/>
      <c r="H30" s="22"/>
    </row>
    <row r="31" spans="1:8" ht="35.25" customHeight="1">
      <c r="A31" s="32" t="s">
        <v>180</v>
      </c>
      <c r="B31" s="28" t="s">
        <v>181</v>
      </c>
      <c r="C31" s="28" t="s">
        <v>154</v>
      </c>
      <c r="D31" s="28" t="s">
        <v>182</v>
      </c>
      <c r="E31" s="22"/>
      <c r="F31" s="22"/>
      <c r="G31" s="22"/>
      <c r="H31" s="22"/>
    </row>
    <row r="32" spans="1:8" ht="35.25" customHeight="1">
      <c r="A32" s="32" t="s">
        <v>183</v>
      </c>
      <c r="B32" s="28" t="s">
        <v>184</v>
      </c>
      <c r="C32" s="28" t="s">
        <v>154</v>
      </c>
      <c r="D32" s="28" t="s">
        <v>185</v>
      </c>
      <c r="E32" s="22"/>
      <c r="F32" s="22"/>
      <c r="G32" s="22"/>
      <c r="H32" s="22"/>
    </row>
    <row r="33" spans="1:8" ht="35.25" customHeight="1">
      <c r="A33" s="32" t="s">
        <v>186</v>
      </c>
      <c r="B33" s="28" t="s">
        <v>187</v>
      </c>
      <c r="C33" s="28" t="s">
        <v>154</v>
      </c>
      <c r="D33" s="28" t="s">
        <v>188</v>
      </c>
      <c r="E33" s="22"/>
      <c r="F33" s="22"/>
      <c r="G33" s="22"/>
      <c r="H33" s="22"/>
    </row>
    <row r="34" spans="1:8" ht="35.25" customHeight="1">
      <c r="A34" s="32" t="s">
        <v>189</v>
      </c>
      <c r="B34" s="28" t="s">
        <v>190</v>
      </c>
      <c r="C34" s="28" t="s">
        <v>144</v>
      </c>
      <c r="D34" s="28" t="s">
        <v>191</v>
      </c>
      <c r="E34" s="22"/>
      <c r="F34" s="22"/>
      <c r="G34" s="22"/>
      <c r="H34" s="22"/>
    </row>
    <row r="35" spans="1:8" ht="35.25" customHeight="1">
      <c r="A35" s="32" t="s">
        <v>192</v>
      </c>
      <c r="B35" s="28" t="s">
        <v>193</v>
      </c>
      <c r="C35" s="28" t="s">
        <v>144</v>
      </c>
      <c r="D35" s="28" t="s">
        <v>194</v>
      </c>
      <c r="E35" s="22"/>
      <c r="F35" s="22"/>
      <c r="G35" s="22"/>
      <c r="H35" s="22"/>
    </row>
    <row r="36" spans="1:8" ht="35.25" customHeight="1">
      <c r="A36" s="32" t="s">
        <v>195</v>
      </c>
      <c r="B36" s="28" t="s">
        <v>196</v>
      </c>
      <c r="C36" s="28" t="s">
        <v>197</v>
      </c>
      <c r="D36" s="28" t="s">
        <v>198</v>
      </c>
      <c r="E36" s="22"/>
      <c r="F36" s="22"/>
      <c r="G36" s="22"/>
      <c r="H36" s="22"/>
    </row>
    <row r="37" spans="1:8" ht="35.25" customHeight="1">
      <c r="A37" s="32" t="s">
        <v>199</v>
      </c>
      <c r="B37" s="28" t="s">
        <v>200</v>
      </c>
      <c r="C37" s="28" t="s">
        <v>154</v>
      </c>
      <c r="D37" s="28" t="s">
        <v>201</v>
      </c>
      <c r="E37" s="22"/>
      <c r="F37" s="22"/>
      <c r="G37" s="22"/>
      <c r="H37" s="22"/>
    </row>
    <row r="38" spans="1:8" ht="35.25" customHeight="1">
      <c r="A38" s="32" t="s">
        <v>202</v>
      </c>
      <c r="B38" s="28" t="s">
        <v>203</v>
      </c>
      <c r="C38" s="28" t="s">
        <v>101</v>
      </c>
      <c r="D38" s="28" t="s">
        <v>204</v>
      </c>
      <c r="E38" s="22"/>
      <c r="F38" s="22"/>
      <c r="G38" s="22"/>
      <c r="H38" s="22"/>
    </row>
    <row r="39" spans="1:8" ht="35.25" customHeight="1">
      <c r="A39" s="32" t="s">
        <v>205</v>
      </c>
      <c r="B39" s="28" t="s">
        <v>206</v>
      </c>
      <c r="C39" s="28" t="s">
        <v>101</v>
      </c>
      <c r="D39" s="28" t="s">
        <v>207</v>
      </c>
      <c r="E39" s="22"/>
      <c r="F39" s="22"/>
      <c r="G39" s="22"/>
      <c r="H39" s="22"/>
    </row>
    <row r="40" spans="1:8">
      <c r="A40" s="22"/>
      <c r="B40" s="22"/>
      <c r="C40" s="22"/>
      <c r="D40" s="22"/>
      <c r="E40" s="22"/>
      <c r="F40" s="22"/>
      <c r="G40" s="22"/>
      <c r="H40" s="22"/>
    </row>
    <row r="41" spans="1:8">
      <c r="A41" s="22"/>
      <c r="B41" s="22"/>
      <c r="C41" s="22"/>
      <c r="D41" s="22"/>
      <c r="E41" s="22"/>
      <c r="F41" s="22"/>
      <c r="G41" s="22"/>
      <c r="H41" s="22"/>
    </row>
    <row r="42" spans="1:8">
      <c r="A42" s="22"/>
      <c r="B42" s="22"/>
      <c r="C42" s="22"/>
      <c r="D42" s="22"/>
      <c r="E42" s="22"/>
      <c r="F42" s="22"/>
      <c r="G42" s="22"/>
      <c r="H42" s="22"/>
    </row>
    <row r="43" spans="1:8">
      <c r="A43" s="22"/>
      <c r="B43" s="22"/>
      <c r="C43" s="22"/>
      <c r="D43" s="22"/>
      <c r="E43" s="22"/>
      <c r="F43" s="22"/>
      <c r="G43" s="22"/>
      <c r="H43" s="22"/>
    </row>
    <row r="44" spans="1:8">
      <c r="A44" s="22"/>
      <c r="B44" s="22"/>
      <c r="C44" s="22"/>
      <c r="D44" s="22"/>
      <c r="E44" s="22"/>
      <c r="F44" s="22"/>
      <c r="G44" s="22"/>
      <c r="H44" s="22"/>
    </row>
    <row r="45" spans="1:8">
      <c r="A45" s="22"/>
      <c r="B45" s="22"/>
      <c r="C45" s="22"/>
      <c r="D45" s="22"/>
      <c r="E45" s="22"/>
      <c r="F45" s="22"/>
      <c r="G45" s="22"/>
      <c r="H45" s="22"/>
    </row>
    <row r="46" spans="1:8">
      <c r="A46" s="22"/>
      <c r="B46" s="22"/>
      <c r="C46" s="22"/>
      <c r="D46" s="22"/>
      <c r="E46" s="22"/>
      <c r="F46" s="22"/>
      <c r="G46" s="22"/>
      <c r="H46" s="22"/>
    </row>
    <row r="47" spans="1:8">
      <c r="A47" s="22"/>
      <c r="B47" s="22"/>
      <c r="C47" s="22"/>
      <c r="D47" s="22"/>
      <c r="E47" s="22"/>
      <c r="F47" s="22"/>
      <c r="G47" s="22"/>
      <c r="H47" s="22"/>
    </row>
    <row r="48" spans="1:8">
      <c r="A48" s="22"/>
      <c r="B48" s="22"/>
      <c r="C48" s="22"/>
      <c r="D48" s="22"/>
      <c r="E48" s="22"/>
      <c r="F48" s="22"/>
      <c r="G48" s="22"/>
      <c r="H48" s="22"/>
    </row>
    <row r="49" spans="1:8">
      <c r="A49" s="22"/>
      <c r="B49" s="22"/>
      <c r="C49" s="22"/>
      <c r="D49" s="22"/>
      <c r="E49" s="22"/>
      <c r="F49" s="22"/>
      <c r="G49" s="22"/>
      <c r="H49" s="22"/>
    </row>
    <row r="50" spans="1:8">
      <c r="A50" s="22"/>
      <c r="B50" s="22"/>
      <c r="C50" s="22"/>
      <c r="D50" s="22"/>
      <c r="E50" s="22"/>
      <c r="F50" s="22"/>
      <c r="G50" s="22"/>
      <c r="H50" s="22"/>
    </row>
    <row r="51" spans="1:8">
      <c r="A51" s="22"/>
      <c r="B51" s="22"/>
      <c r="C51" s="22"/>
      <c r="D51" s="22"/>
      <c r="E51" s="22"/>
      <c r="F51" s="22"/>
      <c r="G51" s="22"/>
      <c r="H51" s="22"/>
    </row>
    <row r="52" spans="1:8">
      <c r="A52" s="22"/>
      <c r="B52" s="22"/>
      <c r="C52" s="22"/>
      <c r="D52" s="22"/>
      <c r="E52" s="22"/>
      <c r="F52" s="22"/>
      <c r="G52" s="22"/>
      <c r="H52" s="22"/>
    </row>
    <row r="53" spans="1:8">
      <c r="A53" s="22"/>
      <c r="B53" s="22"/>
      <c r="C53" s="22"/>
      <c r="D53" s="22"/>
      <c r="E53" s="22"/>
      <c r="F53" s="22"/>
      <c r="G53" s="22"/>
      <c r="H53" s="22"/>
    </row>
    <row r="54" spans="1:8">
      <c r="A54" s="22"/>
      <c r="B54" s="22"/>
      <c r="C54" s="22"/>
      <c r="D54" s="22"/>
      <c r="E54" s="22"/>
      <c r="F54" s="22"/>
      <c r="G54" s="22"/>
      <c r="H54" s="22"/>
    </row>
    <row r="55" spans="1:8">
      <c r="A55" s="22"/>
      <c r="B55" s="22"/>
      <c r="C55" s="22"/>
      <c r="D55" s="22"/>
      <c r="E55" s="22"/>
      <c r="F55" s="22"/>
      <c r="G55" s="22"/>
      <c r="H55" s="22"/>
    </row>
    <row r="56" spans="1:8">
      <c r="A56" s="22"/>
      <c r="B56" s="22"/>
      <c r="C56" s="22"/>
      <c r="D56" s="22"/>
      <c r="E56" s="22"/>
      <c r="F56" s="22"/>
      <c r="G56" s="22"/>
      <c r="H56" s="22"/>
    </row>
    <row r="57" spans="1:8">
      <c r="A57" s="22"/>
      <c r="B57" s="22"/>
      <c r="C57" s="22"/>
      <c r="D57" s="22"/>
      <c r="E57" s="22"/>
      <c r="F57" s="22"/>
      <c r="G57" s="22"/>
      <c r="H57" s="22"/>
    </row>
    <row r="58" spans="1:8">
      <c r="A58" s="22"/>
      <c r="B58" s="22"/>
      <c r="C58" s="22"/>
      <c r="D58" s="22"/>
      <c r="E58" s="22"/>
      <c r="F58" s="22"/>
      <c r="G58" s="22"/>
      <c r="H58" s="22"/>
    </row>
    <row r="59" spans="1:8">
      <c r="A59" s="22"/>
      <c r="B59" s="22"/>
      <c r="C59" s="22"/>
      <c r="D59" s="22"/>
      <c r="E59" s="22"/>
      <c r="F59" s="22"/>
      <c r="G59" s="22"/>
      <c r="H59" s="22"/>
    </row>
    <row r="60" spans="1:8">
      <c r="A60" s="22"/>
      <c r="B60" s="22"/>
      <c r="C60" s="22"/>
      <c r="D60" s="22"/>
      <c r="E60" s="22"/>
      <c r="F60" s="22"/>
      <c r="G60" s="22"/>
      <c r="H60" s="22"/>
    </row>
    <row r="61" spans="1:8">
      <c r="A61" s="22"/>
      <c r="B61" s="22"/>
      <c r="C61" s="22"/>
      <c r="D61" s="22"/>
      <c r="E61" s="22"/>
      <c r="F61" s="22"/>
      <c r="G61" s="22"/>
      <c r="H61" s="22"/>
    </row>
    <row r="62" spans="1:8">
      <c r="A62" s="22"/>
      <c r="B62" s="22"/>
      <c r="C62" s="22"/>
      <c r="D62" s="22"/>
      <c r="E62" s="22"/>
      <c r="F62" s="22"/>
      <c r="G62" s="22"/>
      <c r="H62" s="22"/>
    </row>
    <row r="63" spans="1:8">
      <c r="A63" s="22"/>
      <c r="B63" s="22"/>
      <c r="C63" s="22"/>
      <c r="D63" s="22"/>
      <c r="E63" s="22"/>
      <c r="F63" s="22"/>
      <c r="G63" s="22"/>
      <c r="H63" s="22"/>
    </row>
    <row r="64" spans="1:8">
      <c r="A64" s="22"/>
      <c r="B64" s="22"/>
      <c r="C64" s="22"/>
      <c r="D64" s="22"/>
      <c r="E64" s="22"/>
      <c r="F64" s="22"/>
      <c r="G64" s="22"/>
      <c r="H64" s="22"/>
    </row>
    <row r="65" spans="1:8">
      <c r="A65" s="22"/>
      <c r="B65" s="22"/>
      <c r="C65" s="22"/>
      <c r="D65" s="22"/>
      <c r="E65" s="22"/>
      <c r="F65" s="22"/>
      <c r="G65" s="22"/>
      <c r="H65" s="22"/>
    </row>
    <row r="66" spans="1:8">
      <c r="A66" s="22"/>
      <c r="B66" s="22"/>
      <c r="C66" s="22"/>
      <c r="D66" s="22"/>
      <c r="E66" s="22"/>
      <c r="F66" s="22"/>
      <c r="G66" s="22"/>
      <c r="H66" s="22"/>
    </row>
    <row r="67" spans="1:8">
      <c r="A67" s="22"/>
      <c r="B67" s="22"/>
      <c r="C67" s="22"/>
      <c r="D67" s="22"/>
      <c r="E67" s="22"/>
      <c r="F67" s="22"/>
      <c r="G67" s="22"/>
      <c r="H67" s="22"/>
    </row>
    <row r="68" spans="1:8">
      <c r="A68" s="22"/>
      <c r="B68" s="22"/>
      <c r="C68" s="22"/>
      <c r="D68" s="22"/>
      <c r="E68" s="22"/>
      <c r="F68" s="22"/>
      <c r="G68" s="22"/>
      <c r="H68" s="22"/>
    </row>
    <row r="69" spans="1:8">
      <c r="A69" s="22"/>
      <c r="B69" s="22"/>
      <c r="C69" s="22"/>
      <c r="D69" s="22"/>
      <c r="E69" s="22"/>
      <c r="F69" s="22"/>
      <c r="G69" s="22"/>
      <c r="H69" s="22"/>
    </row>
    <row r="70" spans="1:8">
      <c r="A70" s="22"/>
      <c r="B70" s="22"/>
      <c r="C70" s="22"/>
      <c r="D70" s="22"/>
      <c r="E70" s="22"/>
      <c r="F70" s="22"/>
      <c r="G70" s="22"/>
      <c r="H70" s="22"/>
    </row>
    <row r="71" spans="1:8">
      <c r="A71" s="22"/>
      <c r="B71" s="22"/>
      <c r="C71" s="22"/>
      <c r="D71" s="22"/>
      <c r="E71" s="22"/>
      <c r="F71" s="22"/>
      <c r="G71" s="22"/>
      <c r="H71" s="22"/>
    </row>
    <row r="72" spans="1:8">
      <c r="A72" s="22"/>
      <c r="B72" s="22"/>
      <c r="C72" s="22"/>
      <c r="D72" s="22"/>
      <c r="E72" s="22"/>
      <c r="F72" s="22"/>
      <c r="G72" s="22"/>
      <c r="H72" s="22"/>
    </row>
    <row r="73" spans="1:8">
      <c r="A73" s="22"/>
      <c r="B73" s="22"/>
      <c r="C73" s="22"/>
      <c r="D73" s="22"/>
      <c r="E73" s="22"/>
      <c r="F73" s="22"/>
      <c r="G73" s="22"/>
      <c r="H73" s="22"/>
    </row>
    <row r="74" spans="1:8">
      <c r="A74" s="22"/>
      <c r="B74" s="22"/>
      <c r="C74" s="22"/>
      <c r="D74" s="22"/>
      <c r="E74" s="22"/>
      <c r="F74" s="22"/>
      <c r="G74" s="22"/>
      <c r="H74" s="22"/>
    </row>
    <row r="75" spans="1:8">
      <c r="A75" s="22"/>
      <c r="B75" s="22"/>
      <c r="C75" s="22"/>
      <c r="D75" s="22"/>
      <c r="E75" s="22"/>
      <c r="F75" s="22"/>
      <c r="G75" s="22"/>
      <c r="H75" s="22"/>
    </row>
    <row r="76" spans="1:8">
      <c r="A76" s="22"/>
      <c r="B76" s="22"/>
      <c r="C76" s="22"/>
      <c r="D76" s="22"/>
      <c r="E76" s="22"/>
      <c r="F76" s="22"/>
      <c r="G76" s="22"/>
      <c r="H76" s="22"/>
    </row>
    <row r="77" spans="1:8">
      <c r="A77" s="22"/>
      <c r="B77" s="22"/>
      <c r="C77" s="22"/>
      <c r="D77" s="22"/>
      <c r="E77" s="22"/>
      <c r="F77" s="22"/>
      <c r="G77" s="22"/>
      <c r="H77" s="22"/>
    </row>
    <row r="78" spans="1:8">
      <c r="A78" s="22"/>
      <c r="B78" s="22"/>
      <c r="C78" s="22"/>
      <c r="D78" s="22"/>
      <c r="E78" s="22"/>
      <c r="F78" s="22"/>
      <c r="G78" s="22"/>
      <c r="H78" s="22"/>
    </row>
    <row r="79" spans="1:8">
      <c r="A79" s="22"/>
      <c r="B79" s="22"/>
      <c r="C79" s="22"/>
      <c r="D79" s="22"/>
      <c r="E79" s="22"/>
      <c r="F79" s="22"/>
      <c r="G79" s="22"/>
      <c r="H79" s="22"/>
    </row>
    <row r="80" spans="1:8">
      <c r="A80" s="22"/>
      <c r="B80" s="22"/>
      <c r="C80" s="22"/>
      <c r="D80" s="22"/>
      <c r="E80" s="22"/>
      <c r="F80" s="22"/>
      <c r="G80" s="22"/>
      <c r="H80" s="22"/>
    </row>
  </sheetData>
  <sheetProtection algorithmName="SHA-512" hashValue="qU0hMaTvYt8R2P6vWgNPFemlEVi93YUKxCdc4a8EbemfchWAggiJsejXWx1zbnYe0wM5H10OKyLC4P068sUs5Q==" saltValue="MRuLS4E+2mN9zAfEwvWl3A==" spinCount="100000" sheet="1" objects="1" scenarios="1" formatCells="0" formatColumns="0" formatRows="0" insertColumns="0" sort="0" autoFilter="0" pivotTables="0"/>
  <mergeCells count="4">
    <mergeCell ref="A1:D1"/>
    <mergeCell ref="A2:D2"/>
    <mergeCell ref="F4:G6"/>
    <mergeCell ref="F7:G7"/>
  </mergeCells>
  <hyperlinks>
    <hyperlink ref="F7" r:id="rId1" xr:uid="{A3EB5FD5-C5A7-4DD5-9B78-F87EB07272B3}"/>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0"/>
  <sheetViews>
    <sheetView workbookViewId="0">
      <selection activeCell="I13" sqref="I13"/>
    </sheetView>
  </sheetViews>
  <sheetFormatPr baseColWidth="10" defaultColWidth="8.796875" defaultRowHeight="13.8"/>
  <cols>
    <col min="1" max="1" width="24" style="20" customWidth="1"/>
    <col min="2" max="2" width="20" style="20" customWidth="1"/>
    <col min="3" max="3" width="42" style="20" customWidth="1"/>
    <col min="4" max="4" width="34" style="20" customWidth="1"/>
    <col min="5" max="5" width="38" style="20" customWidth="1"/>
    <col min="6" max="6" width="14" style="20" customWidth="1"/>
    <col min="7" max="7" width="28" style="20" customWidth="1"/>
    <col min="8" max="16384" width="8.796875" style="20"/>
  </cols>
  <sheetData>
    <row r="1" spans="1:8" ht="27.15" customHeight="1">
      <c r="A1" s="41" t="s">
        <v>208</v>
      </c>
      <c r="B1" s="41"/>
      <c r="C1" s="41"/>
      <c r="D1" s="41"/>
      <c r="E1" s="41"/>
      <c r="F1" s="41"/>
      <c r="G1" s="41"/>
      <c r="H1" s="22"/>
    </row>
    <row r="2" spans="1:8" ht="24" customHeight="1">
      <c r="A2" s="42" t="s">
        <v>209</v>
      </c>
      <c r="B2" s="42"/>
      <c r="C2" s="42"/>
      <c r="D2" s="42"/>
      <c r="E2" s="42"/>
      <c r="F2" s="42"/>
      <c r="G2" s="42"/>
      <c r="H2" s="22"/>
    </row>
    <row r="3" spans="1:8">
      <c r="A3" s="43"/>
      <c r="B3" s="43"/>
      <c r="C3" s="43"/>
      <c r="D3" s="43"/>
      <c r="E3" s="43"/>
      <c r="F3" s="43"/>
      <c r="G3" s="43"/>
      <c r="H3" s="22"/>
    </row>
    <row r="4" spans="1:8" ht="19.2" customHeight="1">
      <c r="A4" s="44" t="s">
        <v>210</v>
      </c>
      <c r="B4" s="44"/>
      <c r="C4" s="44"/>
      <c r="D4" s="44"/>
      <c r="E4" s="44"/>
      <c r="F4" s="44"/>
      <c r="G4" s="44"/>
      <c r="H4" s="22"/>
    </row>
    <row r="5" spans="1:8">
      <c r="A5" s="45" t="s">
        <v>211</v>
      </c>
      <c r="B5" s="46" t="s">
        <v>212</v>
      </c>
      <c r="C5" s="46"/>
      <c r="D5" s="46"/>
      <c r="E5" s="46"/>
      <c r="F5" s="46"/>
      <c r="G5" s="46"/>
      <c r="H5" s="22"/>
    </row>
    <row r="6" spans="1:8">
      <c r="A6" s="45" t="s">
        <v>213</v>
      </c>
      <c r="B6" s="46" t="s">
        <v>214</v>
      </c>
      <c r="C6" s="46"/>
      <c r="D6" s="46"/>
      <c r="E6" s="46"/>
      <c r="F6" s="46"/>
      <c r="G6" s="46"/>
      <c r="H6" s="22"/>
    </row>
    <row r="7" spans="1:8">
      <c r="A7" s="45" t="s">
        <v>215</v>
      </c>
      <c r="B7" s="46" t="s">
        <v>216</v>
      </c>
      <c r="C7" s="46"/>
      <c r="D7" s="46"/>
      <c r="E7" s="46"/>
      <c r="F7" s="46"/>
      <c r="G7" s="46"/>
      <c r="H7" s="22"/>
    </row>
    <row r="8" spans="1:8">
      <c r="A8" s="43"/>
      <c r="B8" s="43"/>
      <c r="C8" s="43"/>
      <c r="D8" s="43"/>
      <c r="E8" s="43"/>
      <c r="F8" s="43"/>
      <c r="G8" s="43"/>
      <c r="H8" s="22"/>
    </row>
    <row r="9" spans="1:8" ht="19.2" customHeight="1">
      <c r="A9" s="44" t="s">
        <v>217</v>
      </c>
      <c r="B9" s="44"/>
      <c r="C9" s="44"/>
      <c r="D9" s="44"/>
      <c r="E9" s="44"/>
      <c r="F9" s="44"/>
      <c r="G9" s="44"/>
      <c r="H9" s="22"/>
    </row>
    <row r="10" spans="1:8">
      <c r="A10" s="47" t="s">
        <v>202</v>
      </c>
      <c r="B10" s="47" t="s">
        <v>205</v>
      </c>
      <c r="C10" s="47" t="s">
        <v>218</v>
      </c>
      <c r="D10" s="47" t="s">
        <v>219</v>
      </c>
      <c r="E10" s="47" t="s">
        <v>220</v>
      </c>
      <c r="F10" s="47" t="s">
        <v>171</v>
      </c>
      <c r="G10" s="47" t="s">
        <v>221</v>
      </c>
      <c r="H10" s="22"/>
    </row>
    <row r="11" spans="1:8" ht="38.4" customHeight="1">
      <c r="A11" s="48" t="s">
        <v>222</v>
      </c>
      <c r="B11" s="48" t="s">
        <v>223</v>
      </c>
      <c r="C11" s="48" t="s">
        <v>224</v>
      </c>
      <c r="D11" s="48" t="s">
        <v>225</v>
      </c>
      <c r="E11" s="48" t="s">
        <v>226</v>
      </c>
      <c r="F11" s="49" t="s">
        <v>227</v>
      </c>
      <c r="G11" s="48" t="s">
        <v>228</v>
      </c>
      <c r="H11" s="22"/>
    </row>
    <row r="12" spans="1:8" ht="38.4" customHeight="1">
      <c r="A12" s="48" t="s">
        <v>229</v>
      </c>
      <c r="B12" s="48" t="s">
        <v>230</v>
      </c>
      <c r="C12" s="48" t="s">
        <v>231</v>
      </c>
      <c r="D12" s="48" t="s">
        <v>232</v>
      </c>
      <c r="E12" s="48" t="s">
        <v>233</v>
      </c>
      <c r="F12" s="49" t="s">
        <v>227</v>
      </c>
      <c r="G12" s="48" t="s">
        <v>234</v>
      </c>
      <c r="H12" s="22"/>
    </row>
    <row r="13" spans="1:8" ht="38.4" customHeight="1">
      <c r="A13" s="48" t="s">
        <v>222</v>
      </c>
      <c r="B13" s="48" t="s">
        <v>223</v>
      </c>
      <c r="C13" s="48" t="s">
        <v>235</v>
      </c>
      <c r="D13" s="48" t="s">
        <v>236</v>
      </c>
      <c r="E13" s="48" t="s">
        <v>237</v>
      </c>
      <c r="F13" s="49" t="s">
        <v>238</v>
      </c>
      <c r="G13" s="48" t="s">
        <v>239</v>
      </c>
      <c r="H13" s="22"/>
    </row>
    <row r="14" spans="1:8" ht="38.4" customHeight="1">
      <c r="A14" s="48" t="s">
        <v>240</v>
      </c>
      <c r="B14" s="48" t="s">
        <v>241</v>
      </c>
      <c r="C14" s="48" t="s">
        <v>242</v>
      </c>
      <c r="D14" s="48" t="s">
        <v>243</v>
      </c>
      <c r="E14" s="48" t="s">
        <v>244</v>
      </c>
      <c r="F14" s="49" t="s">
        <v>227</v>
      </c>
      <c r="G14" s="48" t="s">
        <v>245</v>
      </c>
      <c r="H14" s="22"/>
    </row>
    <row r="15" spans="1:8" ht="38.4" customHeight="1">
      <c r="A15" s="48" t="s">
        <v>246</v>
      </c>
      <c r="B15" s="48" t="s">
        <v>223</v>
      </c>
      <c r="C15" s="48" t="s">
        <v>247</v>
      </c>
      <c r="D15" s="48" t="s">
        <v>248</v>
      </c>
      <c r="E15" s="48" t="s">
        <v>249</v>
      </c>
      <c r="F15" s="49" t="s">
        <v>227</v>
      </c>
      <c r="G15" s="48" t="s">
        <v>250</v>
      </c>
      <c r="H15" s="22"/>
    </row>
    <row r="16" spans="1:8" ht="38.4" customHeight="1">
      <c r="A16" s="48" t="s">
        <v>251</v>
      </c>
      <c r="B16" s="48" t="s">
        <v>230</v>
      </c>
      <c r="C16" s="48" t="s">
        <v>252</v>
      </c>
      <c r="D16" s="48" t="s">
        <v>253</v>
      </c>
      <c r="E16" s="48" t="s">
        <v>254</v>
      </c>
      <c r="F16" s="49" t="s">
        <v>238</v>
      </c>
      <c r="G16" s="48" t="s">
        <v>255</v>
      </c>
      <c r="H16" s="22"/>
    </row>
    <row r="17" spans="1:8" ht="38.4" customHeight="1">
      <c r="A17" s="48"/>
      <c r="B17" s="48"/>
      <c r="C17" s="48"/>
      <c r="D17" s="48"/>
      <c r="E17" s="48"/>
      <c r="F17" s="49"/>
      <c r="G17" s="48"/>
      <c r="H17" s="22"/>
    </row>
    <row r="18" spans="1:8" ht="38.4" customHeight="1">
      <c r="A18" s="48"/>
      <c r="B18" s="48"/>
      <c r="C18" s="48"/>
      <c r="D18" s="48"/>
      <c r="E18" s="48"/>
      <c r="F18" s="49"/>
      <c r="G18" s="48"/>
      <c r="H18" s="22"/>
    </row>
    <row r="19" spans="1:8" ht="38.4" customHeight="1">
      <c r="A19" s="48"/>
      <c r="B19" s="48"/>
      <c r="C19" s="48"/>
      <c r="D19" s="48"/>
      <c r="E19" s="48"/>
      <c r="F19" s="49"/>
      <c r="G19" s="48"/>
      <c r="H19" s="22"/>
    </row>
    <row r="20" spans="1:8" ht="38.4" customHeight="1">
      <c r="A20" s="48"/>
      <c r="B20" s="48"/>
      <c r="C20" s="48"/>
      <c r="D20" s="48"/>
      <c r="E20" s="48"/>
      <c r="F20" s="49"/>
      <c r="G20" s="48"/>
      <c r="H20" s="22"/>
    </row>
    <row r="21" spans="1:8">
      <c r="A21" s="50"/>
      <c r="B21" s="50"/>
      <c r="C21" s="50"/>
      <c r="D21" s="50"/>
      <c r="E21" s="50"/>
      <c r="F21" s="50"/>
      <c r="G21" s="50"/>
      <c r="H21" s="22"/>
    </row>
    <row r="22" spans="1:8" ht="19.2" customHeight="1">
      <c r="A22" s="51" t="s">
        <v>256</v>
      </c>
      <c r="B22" s="51"/>
      <c r="C22" s="51"/>
      <c r="D22" s="51"/>
      <c r="E22" s="51"/>
      <c r="F22" s="51"/>
      <c r="G22" s="51"/>
      <c r="H22" s="22"/>
    </row>
    <row r="23" spans="1:8" ht="25.65" customHeight="1">
      <c r="A23" s="45" t="s">
        <v>257</v>
      </c>
      <c r="B23" s="46" t="s">
        <v>258</v>
      </c>
      <c r="C23" s="46"/>
      <c r="D23" s="46"/>
      <c r="E23" s="46"/>
      <c r="F23" s="46"/>
      <c r="G23" s="46"/>
      <c r="H23" s="22"/>
    </row>
    <row r="24" spans="1:8" ht="25.65" customHeight="1">
      <c r="A24" s="45" t="s">
        <v>259</v>
      </c>
      <c r="B24" s="46" t="s">
        <v>260</v>
      </c>
      <c r="C24" s="46"/>
      <c r="D24" s="46"/>
      <c r="E24" s="46"/>
      <c r="F24" s="46"/>
      <c r="G24" s="46"/>
      <c r="H24" s="22"/>
    </row>
    <row r="25" spans="1:8" ht="25.65" customHeight="1">
      <c r="A25" s="45" t="s">
        <v>261</v>
      </c>
      <c r="B25" s="46" t="s">
        <v>262</v>
      </c>
      <c r="C25" s="46"/>
      <c r="D25" s="46"/>
      <c r="E25" s="46"/>
      <c r="F25" s="46"/>
      <c r="G25" s="46"/>
      <c r="H25" s="22"/>
    </row>
    <row r="26" spans="1:8">
      <c r="A26" s="43"/>
      <c r="B26" s="43"/>
      <c r="C26" s="43"/>
      <c r="D26" s="43"/>
      <c r="E26" s="43"/>
      <c r="F26" s="43"/>
      <c r="G26" s="43"/>
      <c r="H26" s="22"/>
    </row>
    <row r="27" spans="1:8">
      <c r="A27" s="43"/>
      <c r="B27" s="43"/>
      <c r="C27" s="43"/>
      <c r="D27" s="43"/>
      <c r="E27" s="43"/>
      <c r="F27" s="43"/>
      <c r="G27" s="43"/>
      <c r="H27" s="22"/>
    </row>
    <row r="28" spans="1:8">
      <c r="A28" s="43"/>
      <c r="B28" s="43"/>
      <c r="C28" s="43"/>
      <c r="D28" s="43"/>
      <c r="E28" s="43"/>
      <c r="F28" s="43"/>
      <c r="G28" s="43"/>
      <c r="H28" s="22"/>
    </row>
    <row r="29" spans="1:8">
      <c r="A29" s="43"/>
      <c r="B29" s="43"/>
      <c r="C29" s="43"/>
      <c r="D29" s="43"/>
      <c r="E29" s="43"/>
      <c r="F29" s="43"/>
      <c r="G29" s="43"/>
      <c r="H29" s="22"/>
    </row>
    <row r="30" spans="1:8">
      <c r="A30" s="43"/>
      <c r="B30" s="43"/>
      <c r="C30" s="43"/>
      <c r="D30" s="43"/>
      <c r="E30" s="43"/>
      <c r="F30" s="43"/>
      <c r="G30" s="43"/>
      <c r="H30" s="22"/>
    </row>
    <row r="31" spans="1:8">
      <c r="A31" s="43"/>
      <c r="B31" s="43"/>
      <c r="C31" s="43"/>
      <c r="D31" s="43"/>
      <c r="E31" s="43"/>
      <c r="F31" s="43"/>
      <c r="G31" s="43"/>
      <c r="H31" s="22"/>
    </row>
    <row r="32" spans="1:8">
      <c r="A32" s="43"/>
      <c r="B32" s="43"/>
      <c r="C32" s="43"/>
      <c r="D32" s="43"/>
      <c r="E32" s="43"/>
      <c r="F32" s="43"/>
      <c r="G32" s="43"/>
      <c r="H32" s="22"/>
    </row>
    <row r="33" spans="1:8">
      <c r="A33" s="43"/>
      <c r="B33" s="43"/>
      <c r="C33" s="43"/>
      <c r="D33" s="43"/>
      <c r="E33" s="43"/>
      <c r="F33" s="43"/>
      <c r="G33" s="43"/>
      <c r="H33" s="22"/>
    </row>
    <row r="34" spans="1:8">
      <c r="A34" s="43"/>
      <c r="B34" s="43"/>
      <c r="C34" s="43"/>
      <c r="D34" s="43"/>
      <c r="E34" s="43"/>
      <c r="F34" s="43"/>
      <c r="G34" s="43"/>
      <c r="H34" s="22"/>
    </row>
    <row r="35" spans="1:8">
      <c r="A35" s="43"/>
      <c r="B35" s="43"/>
      <c r="C35" s="43"/>
      <c r="D35" s="43"/>
      <c r="E35" s="43"/>
      <c r="F35" s="43"/>
      <c r="G35" s="43"/>
      <c r="H35" s="22"/>
    </row>
    <row r="36" spans="1:8">
      <c r="A36" s="43"/>
      <c r="B36" s="43"/>
      <c r="C36" s="43"/>
      <c r="D36" s="43"/>
      <c r="E36" s="43"/>
      <c r="F36" s="43"/>
      <c r="G36" s="43"/>
      <c r="H36" s="22"/>
    </row>
    <row r="37" spans="1:8">
      <c r="A37" s="43"/>
      <c r="B37" s="43"/>
      <c r="C37" s="43"/>
      <c r="D37" s="43"/>
      <c r="E37" s="43"/>
      <c r="F37" s="43"/>
      <c r="G37" s="43"/>
      <c r="H37" s="22"/>
    </row>
    <row r="38" spans="1:8">
      <c r="A38" s="43"/>
      <c r="B38" s="43"/>
      <c r="C38" s="43"/>
      <c r="D38" s="43"/>
      <c r="E38" s="43"/>
      <c r="F38" s="43"/>
      <c r="G38" s="43"/>
      <c r="H38" s="22"/>
    </row>
    <row r="39" spans="1:8">
      <c r="A39" s="43"/>
      <c r="B39" s="43"/>
      <c r="C39" s="43"/>
      <c r="D39" s="43"/>
      <c r="E39" s="43"/>
      <c r="F39" s="43"/>
      <c r="G39" s="43"/>
      <c r="H39" s="22"/>
    </row>
    <row r="40" spans="1:8">
      <c r="A40" s="43"/>
      <c r="B40" s="43"/>
      <c r="C40" s="43"/>
      <c r="D40" s="43"/>
      <c r="E40" s="43"/>
      <c r="F40" s="43"/>
      <c r="G40" s="43"/>
      <c r="H40" s="22"/>
    </row>
    <row r="41" spans="1:8">
      <c r="A41" s="43"/>
      <c r="B41" s="43"/>
      <c r="C41" s="43"/>
      <c r="D41" s="43"/>
      <c r="E41" s="43"/>
      <c r="F41" s="43"/>
      <c r="G41" s="43"/>
      <c r="H41" s="22"/>
    </row>
    <row r="42" spans="1:8">
      <c r="A42" s="43"/>
      <c r="B42" s="43"/>
      <c r="C42" s="43"/>
      <c r="D42" s="43"/>
      <c r="E42" s="43"/>
      <c r="F42" s="43"/>
      <c r="G42" s="43"/>
      <c r="H42" s="22"/>
    </row>
    <row r="43" spans="1:8">
      <c r="A43" s="43"/>
      <c r="B43" s="43"/>
      <c r="C43" s="43"/>
      <c r="D43" s="43"/>
      <c r="E43" s="43"/>
      <c r="F43" s="43"/>
      <c r="G43" s="43"/>
      <c r="H43" s="22"/>
    </row>
    <row r="44" spans="1:8">
      <c r="A44" s="43"/>
      <c r="B44" s="43"/>
      <c r="C44" s="43"/>
      <c r="D44" s="43"/>
      <c r="E44" s="43"/>
      <c r="F44" s="43"/>
      <c r="G44" s="43"/>
      <c r="H44" s="22"/>
    </row>
    <row r="45" spans="1:8">
      <c r="A45" s="43"/>
      <c r="B45" s="43"/>
      <c r="C45" s="43"/>
      <c r="D45" s="43"/>
      <c r="E45" s="43"/>
      <c r="F45" s="43"/>
      <c r="G45" s="43"/>
      <c r="H45" s="22"/>
    </row>
    <row r="46" spans="1:8">
      <c r="A46" s="43"/>
      <c r="B46" s="43"/>
      <c r="C46" s="43"/>
      <c r="D46" s="43"/>
      <c r="E46" s="43"/>
      <c r="F46" s="43"/>
      <c r="G46" s="43"/>
      <c r="H46" s="22"/>
    </row>
    <row r="47" spans="1:8">
      <c r="A47" s="43"/>
      <c r="B47" s="43"/>
      <c r="C47" s="43"/>
      <c r="D47" s="43"/>
      <c r="E47" s="43"/>
      <c r="F47" s="43"/>
      <c r="G47" s="43"/>
      <c r="H47" s="22"/>
    </row>
    <row r="48" spans="1:8">
      <c r="A48" s="43"/>
      <c r="B48" s="43"/>
      <c r="C48" s="43"/>
      <c r="D48" s="43"/>
      <c r="E48" s="43"/>
      <c r="F48" s="43"/>
      <c r="G48" s="43"/>
      <c r="H48" s="22"/>
    </row>
    <row r="49" spans="1:8">
      <c r="A49" s="43"/>
      <c r="B49" s="43"/>
      <c r="C49" s="43"/>
      <c r="D49" s="43"/>
      <c r="E49" s="43"/>
      <c r="F49" s="43"/>
      <c r="G49" s="43"/>
      <c r="H49" s="22"/>
    </row>
    <row r="50" spans="1:8">
      <c r="A50" s="43"/>
      <c r="B50" s="43"/>
      <c r="C50" s="43"/>
      <c r="D50" s="43"/>
      <c r="E50" s="43"/>
      <c r="F50" s="43"/>
      <c r="G50" s="43"/>
      <c r="H50" s="22"/>
    </row>
    <row r="51" spans="1:8">
      <c r="A51" s="43"/>
      <c r="B51" s="43"/>
      <c r="C51" s="43"/>
      <c r="D51" s="43"/>
      <c r="E51" s="43"/>
      <c r="F51" s="43"/>
      <c r="G51" s="43"/>
      <c r="H51" s="22"/>
    </row>
    <row r="52" spans="1:8">
      <c r="A52" s="43"/>
      <c r="B52" s="43"/>
      <c r="C52" s="43"/>
      <c r="D52" s="43"/>
      <c r="E52" s="43"/>
      <c r="F52" s="43"/>
      <c r="G52" s="43"/>
      <c r="H52" s="22"/>
    </row>
    <row r="53" spans="1:8">
      <c r="A53" s="43"/>
      <c r="B53" s="43"/>
      <c r="C53" s="43"/>
      <c r="D53" s="43"/>
      <c r="E53" s="43"/>
      <c r="F53" s="43"/>
      <c r="G53" s="43"/>
      <c r="H53" s="22"/>
    </row>
    <row r="54" spans="1:8">
      <c r="A54" s="43"/>
      <c r="B54" s="43"/>
      <c r="C54" s="43"/>
      <c r="D54" s="43"/>
      <c r="E54" s="43"/>
      <c r="F54" s="43"/>
      <c r="G54" s="43"/>
      <c r="H54" s="22"/>
    </row>
    <row r="55" spans="1:8">
      <c r="A55" s="43"/>
      <c r="B55" s="43"/>
      <c r="C55" s="43"/>
      <c r="D55" s="43"/>
      <c r="E55" s="43"/>
      <c r="F55" s="43"/>
      <c r="G55" s="43"/>
      <c r="H55" s="22"/>
    </row>
    <row r="56" spans="1:8">
      <c r="A56" s="43"/>
      <c r="B56" s="43"/>
      <c r="C56" s="43"/>
      <c r="D56" s="43"/>
      <c r="E56" s="43"/>
      <c r="F56" s="43"/>
      <c r="G56" s="43"/>
      <c r="H56" s="22"/>
    </row>
    <row r="57" spans="1:8">
      <c r="A57" s="43"/>
      <c r="B57" s="43"/>
      <c r="C57" s="43"/>
      <c r="D57" s="43"/>
      <c r="E57" s="43"/>
      <c r="F57" s="43"/>
      <c r="G57" s="43"/>
      <c r="H57" s="22"/>
    </row>
    <row r="58" spans="1:8">
      <c r="A58" s="43"/>
      <c r="B58" s="43"/>
      <c r="C58" s="43"/>
      <c r="D58" s="43"/>
      <c r="E58" s="43"/>
      <c r="F58" s="43"/>
      <c r="G58" s="43"/>
      <c r="H58" s="22"/>
    </row>
    <row r="59" spans="1:8">
      <c r="A59" s="43"/>
      <c r="B59" s="43"/>
      <c r="C59" s="43"/>
      <c r="D59" s="43"/>
      <c r="E59" s="43"/>
      <c r="F59" s="43"/>
      <c r="G59" s="43"/>
      <c r="H59" s="22"/>
    </row>
    <row r="60" spans="1:8">
      <c r="A60" s="43"/>
      <c r="B60" s="43"/>
      <c r="C60" s="43"/>
      <c r="D60" s="43"/>
      <c r="E60" s="43"/>
      <c r="F60" s="43"/>
      <c r="G60" s="43"/>
      <c r="H60" s="22"/>
    </row>
    <row r="61" spans="1:8">
      <c r="A61" s="43"/>
      <c r="B61" s="43"/>
      <c r="C61" s="43"/>
      <c r="D61" s="43"/>
      <c r="E61" s="43"/>
      <c r="F61" s="43"/>
      <c r="G61" s="43"/>
      <c r="H61" s="22"/>
    </row>
    <row r="62" spans="1:8">
      <c r="A62" s="43"/>
      <c r="B62" s="43"/>
      <c r="C62" s="43"/>
      <c r="D62" s="43"/>
      <c r="E62" s="43"/>
      <c r="F62" s="43"/>
      <c r="G62" s="43"/>
      <c r="H62" s="22"/>
    </row>
    <row r="63" spans="1:8">
      <c r="A63" s="43"/>
      <c r="B63" s="43"/>
      <c r="C63" s="43"/>
      <c r="D63" s="43"/>
      <c r="E63" s="43"/>
      <c r="F63" s="43"/>
      <c r="G63" s="43"/>
      <c r="H63" s="22"/>
    </row>
    <row r="64" spans="1:8">
      <c r="A64" s="43"/>
      <c r="B64" s="43"/>
      <c r="C64" s="43"/>
      <c r="D64" s="43"/>
      <c r="E64" s="43"/>
      <c r="F64" s="43"/>
      <c r="G64" s="43"/>
      <c r="H64" s="22"/>
    </row>
    <row r="65" spans="1:8">
      <c r="A65" s="43"/>
      <c r="B65" s="43"/>
      <c r="C65" s="43"/>
      <c r="D65" s="43"/>
      <c r="E65" s="43"/>
      <c r="F65" s="43"/>
      <c r="G65" s="43"/>
      <c r="H65" s="22"/>
    </row>
    <row r="66" spans="1:8">
      <c r="A66" s="43"/>
      <c r="B66" s="43"/>
      <c r="C66" s="43"/>
      <c r="D66" s="43"/>
      <c r="E66" s="43"/>
      <c r="F66" s="43"/>
      <c r="G66" s="43"/>
      <c r="H66" s="22"/>
    </row>
    <row r="67" spans="1:8">
      <c r="A67" s="43"/>
      <c r="B67" s="43"/>
      <c r="C67" s="43"/>
      <c r="D67" s="43"/>
      <c r="E67" s="43"/>
      <c r="F67" s="43"/>
      <c r="G67" s="43"/>
      <c r="H67" s="22"/>
    </row>
    <row r="68" spans="1:8">
      <c r="A68" s="43"/>
      <c r="B68" s="43"/>
      <c r="C68" s="43"/>
      <c r="D68" s="43"/>
      <c r="E68" s="43"/>
      <c r="F68" s="43"/>
      <c r="G68" s="43"/>
      <c r="H68" s="22"/>
    </row>
    <row r="69" spans="1:8">
      <c r="A69" s="43"/>
      <c r="B69" s="43"/>
      <c r="C69" s="43"/>
      <c r="D69" s="43"/>
      <c r="E69" s="43"/>
      <c r="F69" s="43"/>
      <c r="G69" s="43"/>
      <c r="H69" s="22"/>
    </row>
    <row r="70" spans="1:8">
      <c r="A70" s="43"/>
      <c r="B70" s="43"/>
      <c r="C70" s="43"/>
      <c r="D70" s="43"/>
      <c r="E70" s="43"/>
      <c r="F70" s="43"/>
      <c r="G70" s="43"/>
      <c r="H70" s="22"/>
    </row>
    <row r="71" spans="1:8">
      <c r="A71" s="43"/>
      <c r="B71" s="43"/>
      <c r="C71" s="43"/>
      <c r="D71" s="43"/>
      <c r="E71" s="43"/>
      <c r="F71" s="43"/>
      <c r="G71" s="43"/>
      <c r="H71" s="22"/>
    </row>
    <row r="72" spans="1:8">
      <c r="A72" s="22"/>
      <c r="B72" s="22"/>
      <c r="C72" s="22"/>
      <c r="D72" s="22"/>
      <c r="E72" s="22"/>
      <c r="F72" s="22"/>
      <c r="G72" s="22"/>
      <c r="H72" s="22"/>
    </row>
    <row r="73" spans="1:8">
      <c r="A73" s="22"/>
      <c r="B73" s="22"/>
      <c r="C73" s="22"/>
      <c r="D73" s="22"/>
      <c r="E73" s="22"/>
      <c r="F73" s="22"/>
      <c r="G73" s="22"/>
      <c r="H73" s="22"/>
    </row>
    <row r="74" spans="1:8">
      <c r="A74" s="22"/>
      <c r="B74" s="22"/>
      <c r="C74" s="22"/>
      <c r="D74" s="22"/>
      <c r="E74" s="22"/>
      <c r="F74" s="22"/>
      <c r="G74" s="22"/>
      <c r="H74" s="22"/>
    </row>
    <row r="75" spans="1:8">
      <c r="A75" s="22"/>
      <c r="B75" s="22"/>
      <c r="C75" s="22"/>
      <c r="D75" s="22"/>
      <c r="E75" s="22"/>
      <c r="F75" s="22"/>
      <c r="G75" s="22"/>
      <c r="H75" s="22"/>
    </row>
    <row r="76" spans="1:8">
      <c r="A76" s="22"/>
      <c r="B76" s="22"/>
      <c r="C76" s="22"/>
      <c r="D76" s="22"/>
      <c r="E76" s="22"/>
      <c r="F76" s="22"/>
      <c r="G76" s="22"/>
      <c r="H76" s="22"/>
    </row>
    <row r="77" spans="1:8">
      <c r="A77" s="22"/>
      <c r="B77" s="22"/>
      <c r="C77" s="22"/>
      <c r="D77" s="22"/>
      <c r="E77" s="22"/>
      <c r="F77" s="22"/>
      <c r="G77" s="22"/>
      <c r="H77" s="22"/>
    </row>
    <row r="78" spans="1:8">
      <c r="A78" s="22"/>
      <c r="B78" s="22"/>
      <c r="C78" s="22"/>
      <c r="D78" s="22"/>
      <c r="E78" s="22"/>
      <c r="F78" s="22"/>
      <c r="G78" s="22"/>
      <c r="H78" s="22"/>
    </row>
    <row r="79" spans="1:8">
      <c r="A79" s="22"/>
      <c r="B79" s="22"/>
      <c r="C79" s="22"/>
      <c r="D79" s="22"/>
      <c r="E79" s="22"/>
      <c r="F79" s="22"/>
      <c r="G79" s="22"/>
      <c r="H79" s="22"/>
    </row>
    <row r="80" spans="1:8">
      <c r="A80" s="22"/>
      <c r="B80" s="22"/>
      <c r="C80" s="22"/>
      <c r="D80" s="22"/>
      <c r="E80" s="22"/>
      <c r="F80" s="22"/>
      <c r="G80" s="22"/>
      <c r="H80" s="22"/>
    </row>
  </sheetData>
  <sheetProtection algorithmName="SHA-512" hashValue="UR+zoNKVlyoag8cq7u5OioTt3Y6DTccDQNrQuHXdCKVwbiDw3JnQRKMXtRFf0HgivDjRCmh4La8OgWcQMlEH7w==" saltValue="T9RpzfldibsuXjYaFXsA5Q==" spinCount="100000" sheet="1" objects="1" scenarios="1" formatCells="0" formatColumns="0" formatRows="0" insertColumns="0" sort="0" autoFilter="0"/>
  <mergeCells count="11">
    <mergeCell ref="B25:G25"/>
    <mergeCell ref="B7:G7"/>
    <mergeCell ref="A9:G9"/>
    <mergeCell ref="A22:G22"/>
    <mergeCell ref="B23:G23"/>
    <mergeCell ref="B24:G24"/>
    <mergeCell ref="A1:G1"/>
    <mergeCell ref="A2:G2"/>
    <mergeCell ref="A4:G4"/>
    <mergeCell ref="B5:G5"/>
    <mergeCell ref="B6:G6"/>
  </mergeCells>
  <dataValidations count="2">
    <dataValidation type="list" allowBlank="1" showErrorMessage="1" errorTitle="Dato no válido" error="Selecciona una opción de la lista para Tipo de evidencia." sqref="B11:B20" xr:uid="{00000000-0002-0000-0200-000000000000}">
      <formula1>"Observación,Cita de usuario,Métrica,Reclamo,Otro"</formula1>
    </dataValidation>
    <dataValidation type="list" allowBlank="1" showErrorMessage="1" errorTitle="Dato no válido" error="Selecciona Alta, Media o Baja." sqref="F11:F20" xr:uid="{00000000-0002-0000-0200-000001000000}">
      <formula1>"Alta,Media,Baja"</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80"/>
  <sheetViews>
    <sheetView workbookViewId="0">
      <selection sqref="A1:G31"/>
    </sheetView>
  </sheetViews>
  <sheetFormatPr baseColWidth="10" defaultColWidth="8.796875" defaultRowHeight="13.8"/>
  <cols>
    <col min="1" max="1" width="34" style="20" customWidth="1"/>
    <col min="2" max="2" width="30" style="20" customWidth="1"/>
    <col min="3" max="3" width="34" style="20" customWidth="1"/>
    <col min="4" max="7" width="16" style="20" customWidth="1"/>
    <col min="8" max="8" width="3.5" style="20" customWidth="1"/>
    <col min="9" max="9" width="33.3984375" style="20" customWidth="1"/>
    <col min="10" max="10" width="34.59765625" style="20" customWidth="1"/>
    <col min="11" max="16384" width="8.796875" style="20"/>
  </cols>
  <sheetData>
    <row r="1" spans="1:10" ht="27.15" customHeight="1">
      <c r="A1" s="41" t="s">
        <v>263</v>
      </c>
      <c r="B1" s="41"/>
      <c r="C1" s="41"/>
      <c r="D1" s="41"/>
      <c r="E1" s="41"/>
      <c r="F1" s="41"/>
      <c r="G1" s="41"/>
      <c r="H1" s="22"/>
    </row>
    <row r="2" spans="1:10" ht="24" customHeight="1" thickBot="1">
      <c r="A2" s="42" t="s">
        <v>264</v>
      </c>
      <c r="B2" s="42"/>
      <c r="C2" s="42"/>
      <c r="D2" s="42"/>
      <c r="E2" s="42"/>
      <c r="F2" s="42"/>
      <c r="G2" s="42"/>
      <c r="H2" s="22"/>
    </row>
    <row r="3" spans="1:10">
      <c r="A3" s="43"/>
      <c r="B3" s="43"/>
      <c r="C3" s="43"/>
      <c r="D3" s="43"/>
      <c r="E3" s="43"/>
      <c r="F3" s="43"/>
      <c r="G3" s="43"/>
      <c r="H3" s="22"/>
      <c r="I3" s="33" t="s">
        <v>403</v>
      </c>
      <c r="J3" s="34"/>
    </row>
    <row r="4" spans="1:10" ht="19.8" customHeight="1">
      <c r="A4" s="44" t="s">
        <v>265</v>
      </c>
      <c r="B4" s="44"/>
      <c r="C4" s="44"/>
      <c r="D4" s="44"/>
      <c r="E4" s="44"/>
      <c r="F4" s="44"/>
      <c r="G4" s="44"/>
      <c r="H4" s="22"/>
      <c r="I4" s="35"/>
      <c r="J4" s="36"/>
    </row>
    <row r="5" spans="1:10" ht="19.2" customHeight="1" thickBot="1">
      <c r="A5" s="45" t="s">
        <v>257</v>
      </c>
      <c r="B5" s="52" t="str">
        <f>'3_Empatizar'!B23</f>
        <v>La incertidumbre sobre el tiempo de espera influye en el abandono antes de ordenar.</v>
      </c>
      <c r="C5" s="52"/>
      <c r="D5" s="52"/>
      <c r="E5" s="52"/>
      <c r="F5" s="52"/>
      <c r="G5" s="52"/>
      <c r="H5" s="22"/>
      <c r="I5" s="37"/>
      <c r="J5" s="38"/>
    </row>
    <row r="6" spans="1:10" ht="19.2" customHeight="1" thickBot="1">
      <c r="A6" s="45" t="s">
        <v>259</v>
      </c>
      <c r="B6" s="52" t="str">
        <f>'3_Empatizar'!B24</f>
        <v>Los clientes con poco tiempo necesitan identificar opciones rápidas sin preguntar al personal.</v>
      </c>
      <c r="C6" s="52"/>
      <c r="D6" s="52"/>
      <c r="E6" s="52"/>
      <c r="F6" s="52"/>
      <c r="G6" s="52"/>
      <c r="H6" s="22"/>
      <c r="I6" s="39" t="s">
        <v>404</v>
      </c>
      <c r="J6" s="40"/>
    </row>
    <row r="7" spans="1:10" ht="19.2" customHeight="1">
      <c r="A7" s="45" t="s">
        <v>261</v>
      </c>
      <c r="B7" s="52" t="str">
        <f>'3_Empatizar'!B25</f>
        <v>La percepción de espera puede ser mayor que el tiempo real cuando no existe información visible.</v>
      </c>
      <c r="C7" s="52"/>
      <c r="D7" s="52"/>
      <c r="E7" s="52"/>
      <c r="F7" s="52"/>
      <c r="G7" s="52"/>
      <c r="H7" s="22"/>
    </row>
    <row r="8" spans="1:10">
      <c r="A8" s="50"/>
      <c r="B8" s="50"/>
      <c r="C8" s="50"/>
      <c r="D8" s="50"/>
      <c r="E8" s="50"/>
      <c r="F8" s="50"/>
      <c r="G8" s="50"/>
      <c r="H8" s="22"/>
    </row>
    <row r="9" spans="1:10" ht="19.2" customHeight="1">
      <c r="A9" s="51" t="s">
        <v>266</v>
      </c>
      <c r="B9" s="51"/>
      <c r="C9" s="51"/>
      <c r="D9" s="51"/>
      <c r="E9" s="51"/>
      <c r="F9" s="51"/>
      <c r="G9" s="51"/>
      <c r="H9" s="22"/>
    </row>
    <row r="10" spans="1:10" ht="28.8" customHeight="1">
      <c r="A10" s="45" t="s">
        <v>91</v>
      </c>
      <c r="B10" s="46" t="s">
        <v>267</v>
      </c>
      <c r="C10" s="46"/>
      <c r="D10" s="46"/>
      <c r="E10" s="46"/>
      <c r="F10" s="46"/>
      <c r="G10" s="46"/>
      <c r="H10" s="22"/>
    </row>
    <row r="11" spans="1:10" ht="28.8" customHeight="1">
      <c r="A11" s="45" t="s">
        <v>103</v>
      </c>
      <c r="B11" s="46" t="s">
        <v>268</v>
      </c>
      <c r="C11" s="46"/>
      <c r="D11" s="46"/>
      <c r="E11" s="46"/>
      <c r="F11" s="46"/>
      <c r="G11" s="46"/>
      <c r="H11" s="22"/>
    </row>
    <row r="12" spans="1:10" ht="28.8" customHeight="1">
      <c r="A12" s="45" t="s">
        <v>269</v>
      </c>
      <c r="B12" s="46" t="s">
        <v>270</v>
      </c>
      <c r="C12" s="46"/>
      <c r="D12" s="46"/>
      <c r="E12" s="46"/>
      <c r="F12" s="46"/>
      <c r="G12" s="46"/>
      <c r="H12" s="22"/>
    </row>
    <row r="13" spans="1:10" ht="28.8" customHeight="1">
      <c r="A13" s="45" t="s">
        <v>271</v>
      </c>
      <c r="B13" s="46" t="s">
        <v>272</v>
      </c>
      <c r="C13" s="46"/>
      <c r="D13" s="46"/>
      <c r="E13" s="46"/>
      <c r="F13" s="46"/>
      <c r="G13" s="46"/>
      <c r="H13" s="22"/>
    </row>
    <row r="14" spans="1:10">
      <c r="A14" s="50"/>
      <c r="B14" s="50"/>
      <c r="C14" s="50"/>
      <c r="D14" s="50"/>
      <c r="E14" s="50"/>
      <c r="F14" s="50"/>
      <c r="G14" s="50"/>
      <c r="H14" s="22"/>
    </row>
    <row r="15" spans="1:10">
      <c r="A15" s="53" t="s">
        <v>117</v>
      </c>
      <c r="B15" s="53"/>
      <c r="C15" s="53"/>
      <c r="D15" s="53"/>
      <c r="E15" s="53"/>
      <c r="F15" s="53"/>
      <c r="G15" s="53"/>
      <c r="H15" s="22"/>
    </row>
    <row r="16" spans="1:10">
      <c r="A16" s="54" t="str">
        <f>IF(COUNTA(B10:B12)&lt;3,"FALTA INFORMACIÓN","Para "&amp;B10&amp;", la necesidad es "&amp;B11&amp;" porque "&amp;B12&amp;".")</f>
        <v>Para Clientes que llegan al restaurante al mediodía y disponen de poco tiempo, la necesidad es saber rápidamente cuánto tendrán que esperar y qué opciones pueden recibir antes porque hoy deben entrar a la fila sin conocer el tiempo aproximado y preguntan repetidamente cuánto demora el pedido.</v>
      </c>
      <c r="B16" s="54"/>
      <c r="C16" s="54"/>
      <c r="D16" s="54"/>
      <c r="E16" s="54"/>
      <c r="F16" s="54"/>
      <c r="G16" s="54"/>
      <c r="H16" s="22"/>
    </row>
    <row r="17" spans="1:8">
      <c r="A17" s="54"/>
      <c r="B17" s="54"/>
      <c r="C17" s="54"/>
      <c r="D17" s="54"/>
      <c r="E17" s="54"/>
      <c r="F17" s="54"/>
      <c r="G17" s="54"/>
      <c r="H17" s="22"/>
    </row>
    <row r="18" spans="1:8">
      <c r="A18" s="50"/>
      <c r="B18" s="50"/>
      <c r="C18" s="50"/>
      <c r="D18" s="50"/>
      <c r="E18" s="50"/>
      <c r="F18" s="50"/>
      <c r="G18" s="50"/>
      <c r="H18" s="22"/>
    </row>
    <row r="19" spans="1:8" ht="19.2" customHeight="1">
      <c r="A19" s="51" t="s">
        <v>273</v>
      </c>
      <c r="B19" s="51"/>
      <c r="C19" s="51"/>
      <c r="D19" s="51"/>
      <c r="E19" s="51"/>
      <c r="F19" s="51"/>
      <c r="G19" s="51"/>
      <c r="H19" s="22"/>
    </row>
    <row r="20" spans="1:8">
      <c r="A20" s="47" t="s">
        <v>274</v>
      </c>
      <c r="B20" s="47" t="s">
        <v>275</v>
      </c>
      <c r="C20" s="47" t="s">
        <v>276</v>
      </c>
      <c r="D20" s="50"/>
      <c r="E20" s="50"/>
      <c r="F20" s="50"/>
      <c r="G20" s="50"/>
      <c r="H20" s="22"/>
    </row>
    <row r="21" spans="1:8" ht="25.65" customHeight="1">
      <c r="A21" s="48" t="s">
        <v>277</v>
      </c>
      <c r="B21" s="48" t="s">
        <v>278</v>
      </c>
      <c r="C21" s="48" t="s">
        <v>279</v>
      </c>
      <c r="D21" s="50"/>
      <c r="E21" s="50"/>
      <c r="F21" s="50"/>
      <c r="G21" s="50"/>
      <c r="H21" s="22"/>
    </row>
    <row r="22" spans="1:8" ht="25.65" customHeight="1">
      <c r="A22" s="48" t="s">
        <v>280</v>
      </c>
      <c r="B22" s="48" t="s">
        <v>278</v>
      </c>
      <c r="C22" s="48" t="s">
        <v>281</v>
      </c>
      <c r="D22" s="50"/>
      <c r="E22" s="50"/>
      <c r="F22" s="50"/>
      <c r="G22" s="50"/>
      <c r="H22" s="22"/>
    </row>
    <row r="23" spans="1:8" ht="25.65" customHeight="1">
      <c r="A23" s="48" t="s">
        <v>282</v>
      </c>
      <c r="B23" s="48" t="s">
        <v>278</v>
      </c>
      <c r="C23" s="48" t="s">
        <v>283</v>
      </c>
      <c r="D23" s="50"/>
      <c r="E23" s="50"/>
      <c r="F23" s="50"/>
      <c r="G23" s="50"/>
      <c r="H23" s="22"/>
    </row>
    <row r="24" spans="1:8" ht="25.65" customHeight="1">
      <c r="A24" s="48" t="s">
        <v>284</v>
      </c>
      <c r="B24" s="48" t="s">
        <v>278</v>
      </c>
      <c r="C24" s="48" t="s">
        <v>285</v>
      </c>
      <c r="D24" s="50"/>
      <c r="E24" s="50"/>
      <c r="F24" s="50"/>
      <c r="G24" s="50"/>
      <c r="H24" s="22"/>
    </row>
    <row r="25" spans="1:8">
      <c r="A25" s="43"/>
      <c r="B25" s="43"/>
      <c r="C25" s="43"/>
      <c r="D25" s="43"/>
      <c r="E25" s="43"/>
      <c r="F25" s="43"/>
      <c r="G25" s="43"/>
      <c r="H25" s="22"/>
    </row>
    <row r="26" spans="1:8">
      <c r="A26" s="45" t="s">
        <v>286</v>
      </c>
      <c r="B26" s="55" t="str">
        <f>IF(COUNTA(B10:B12)&lt;3,"FALTA INFORMACIÓN",IF(COUNTA(B21:B24)&lt;4,"FALTA INFORMACIÓN",IF((COUNTIF(B21:B24,"Sí")+COUNTIF(B21:B24,"No"))&lt;&gt;4,"REVISAR",IF(COUNTIF(B21:B24,"No")&gt;0,"REVISAR","OK"))))</f>
        <v>OK</v>
      </c>
      <c r="C26" s="43"/>
      <c r="D26" s="43"/>
      <c r="E26" s="43"/>
      <c r="F26" s="43"/>
      <c r="G26" s="43"/>
      <c r="H26" s="22"/>
    </row>
    <row r="27" spans="1:8">
      <c r="A27" s="43"/>
      <c r="B27" s="43"/>
      <c r="C27" s="43"/>
      <c r="D27" s="43"/>
      <c r="E27" s="43"/>
      <c r="F27" s="43"/>
      <c r="G27" s="43"/>
      <c r="H27" s="22"/>
    </row>
    <row r="28" spans="1:8">
      <c r="A28" s="43"/>
      <c r="B28" s="43"/>
      <c r="C28" s="43"/>
      <c r="D28" s="43"/>
      <c r="E28" s="43"/>
      <c r="F28" s="43"/>
      <c r="G28" s="43"/>
      <c r="H28" s="22"/>
    </row>
    <row r="29" spans="1:8">
      <c r="A29" s="43"/>
      <c r="B29" s="43"/>
      <c r="C29" s="43"/>
      <c r="D29" s="43"/>
      <c r="E29" s="43"/>
      <c r="F29" s="43"/>
      <c r="G29" s="43"/>
      <c r="H29" s="22"/>
    </row>
    <row r="30" spans="1:8">
      <c r="A30" s="43"/>
      <c r="B30" s="43"/>
      <c r="C30" s="43"/>
      <c r="D30" s="43"/>
      <c r="E30" s="43"/>
      <c r="F30" s="43"/>
      <c r="G30" s="43"/>
      <c r="H30" s="22"/>
    </row>
    <row r="31" spans="1:8">
      <c r="A31" s="43"/>
      <c r="B31" s="43"/>
      <c r="C31" s="43"/>
      <c r="D31" s="43"/>
      <c r="E31" s="43"/>
      <c r="F31" s="43"/>
      <c r="G31" s="43"/>
      <c r="H31" s="22"/>
    </row>
    <row r="32" spans="1:8">
      <c r="A32" s="22"/>
      <c r="B32" s="22"/>
      <c r="C32" s="22"/>
      <c r="D32" s="22"/>
      <c r="E32" s="22"/>
      <c r="F32" s="22"/>
      <c r="G32" s="22"/>
      <c r="H32" s="22"/>
    </row>
    <row r="33" spans="1:8">
      <c r="A33" s="22"/>
      <c r="B33" s="22"/>
      <c r="C33" s="22"/>
      <c r="D33" s="22"/>
      <c r="E33" s="22"/>
      <c r="F33" s="22"/>
      <c r="G33" s="22"/>
      <c r="H33" s="22"/>
    </row>
    <row r="34" spans="1:8">
      <c r="A34" s="22"/>
      <c r="B34" s="22"/>
      <c r="C34" s="22"/>
      <c r="D34" s="22"/>
      <c r="E34" s="22"/>
      <c r="F34" s="22"/>
      <c r="G34" s="22"/>
      <c r="H34" s="22"/>
    </row>
    <row r="35" spans="1:8">
      <c r="A35" s="22"/>
      <c r="B35" s="22"/>
      <c r="C35" s="22"/>
      <c r="D35" s="22"/>
      <c r="E35" s="22"/>
      <c r="F35" s="22"/>
      <c r="G35" s="22"/>
      <c r="H35" s="22"/>
    </row>
    <row r="36" spans="1:8">
      <c r="A36" s="22"/>
      <c r="B36" s="22"/>
      <c r="C36" s="22"/>
      <c r="D36" s="22"/>
      <c r="E36" s="22"/>
      <c r="F36" s="22"/>
      <c r="G36" s="22"/>
      <c r="H36" s="22"/>
    </row>
    <row r="37" spans="1:8">
      <c r="A37" s="22"/>
      <c r="B37" s="22"/>
      <c r="C37" s="22"/>
      <c r="D37" s="22"/>
      <c r="E37" s="22"/>
      <c r="F37" s="22"/>
      <c r="G37" s="22"/>
      <c r="H37" s="22"/>
    </row>
    <row r="38" spans="1:8">
      <c r="A38" s="22"/>
      <c r="B38" s="22"/>
      <c r="C38" s="22"/>
      <c r="D38" s="22"/>
      <c r="E38" s="22"/>
      <c r="F38" s="22"/>
      <c r="G38" s="22"/>
      <c r="H38" s="22"/>
    </row>
    <row r="39" spans="1:8">
      <c r="A39" s="22"/>
      <c r="B39" s="22"/>
      <c r="C39" s="22"/>
      <c r="D39" s="22"/>
      <c r="E39" s="22"/>
      <c r="F39" s="22"/>
      <c r="G39" s="22"/>
      <c r="H39" s="22"/>
    </row>
    <row r="40" spans="1:8">
      <c r="A40" s="22"/>
      <c r="B40" s="22"/>
      <c r="C40" s="22"/>
      <c r="D40" s="22"/>
      <c r="E40" s="22"/>
      <c r="F40" s="22"/>
      <c r="G40" s="22"/>
      <c r="H40" s="22"/>
    </row>
    <row r="41" spans="1:8">
      <c r="A41" s="22"/>
      <c r="B41" s="22"/>
      <c r="C41" s="22"/>
      <c r="D41" s="22"/>
      <c r="E41" s="22"/>
      <c r="F41" s="22"/>
      <c r="G41" s="22"/>
      <c r="H41" s="22"/>
    </row>
    <row r="42" spans="1:8">
      <c r="A42" s="22"/>
      <c r="B42" s="22"/>
      <c r="C42" s="22"/>
      <c r="D42" s="22"/>
      <c r="E42" s="22"/>
      <c r="F42" s="22"/>
      <c r="G42" s="22"/>
      <c r="H42" s="22"/>
    </row>
    <row r="43" spans="1:8">
      <c r="A43" s="22"/>
      <c r="B43" s="22"/>
      <c r="C43" s="22"/>
      <c r="D43" s="22"/>
      <c r="E43" s="22"/>
      <c r="F43" s="22"/>
      <c r="G43" s="22"/>
      <c r="H43" s="22"/>
    </row>
    <row r="44" spans="1:8">
      <c r="A44" s="22"/>
      <c r="B44" s="22"/>
      <c r="C44" s="22"/>
      <c r="D44" s="22"/>
      <c r="E44" s="22"/>
      <c r="F44" s="22"/>
      <c r="G44" s="22"/>
      <c r="H44" s="22"/>
    </row>
    <row r="45" spans="1:8">
      <c r="A45" s="22"/>
      <c r="B45" s="22"/>
      <c r="C45" s="22"/>
      <c r="D45" s="22"/>
      <c r="E45" s="22"/>
      <c r="F45" s="22"/>
      <c r="G45" s="22"/>
      <c r="H45" s="22"/>
    </row>
    <row r="46" spans="1:8">
      <c r="A46" s="22"/>
      <c r="B46" s="22"/>
      <c r="C46" s="22"/>
      <c r="D46" s="22"/>
      <c r="E46" s="22"/>
      <c r="F46" s="22"/>
      <c r="G46" s="22"/>
      <c r="H46" s="22"/>
    </row>
    <row r="47" spans="1:8">
      <c r="A47" s="22"/>
      <c r="B47" s="22"/>
      <c r="C47" s="22"/>
      <c r="D47" s="22"/>
      <c r="E47" s="22"/>
      <c r="F47" s="22"/>
      <c r="G47" s="22"/>
      <c r="H47" s="22"/>
    </row>
    <row r="48" spans="1:8">
      <c r="A48" s="22"/>
      <c r="B48" s="22"/>
      <c r="C48" s="22"/>
      <c r="D48" s="22"/>
      <c r="E48" s="22"/>
      <c r="F48" s="22"/>
      <c r="G48" s="22"/>
      <c r="H48" s="22"/>
    </row>
    <row r="49" spans="1:8">
      <c r="A49" s="22"/>
      <c r="B49" s="22"/>
      <c r="C49" s="22"/>
      <c r="D49" s="22"/>
      <c r="E49" s="22"/>
      <c r="F49" s="22"/>
      <c r="G49" s="22"/>
      <c r="H49" s="22"/>
    </row>
    <row r="50" spans="1:8">
      <c r="A50" s="22"/>
      <c r="B50" s="22"/>
      <c r="C50" s="22"/>
      <c r="D50" s="22"/>
      <c r="E50" s="22"/>
      <c r="F50" s="22"/>
      <c r="G50" s="22"/>
      <c r="H50" s="22"/>
    </row>
    <row r="51" spans="1:8">
      <c r="A51" s="22"/>
      <c r="B51" s="22"/>
      <c r="C51" s="22"/>
      <c r="D51" s="22"/>
      <c r="E51" s="22"/>
      <c r="F51" s="22"/>
      <c r="G51" s="22"/>
      <c r="H51" s="22"/>
    </row>
    <row r="52" spans="1:8">
      <c r="A52" s="22"/>
      <c r="B52" s="22"/>
      <c r="C52" s="22"/>
      <c r="D52" s="22"/>
      <c r="E52" s="22"/>
      <c r="F52" s="22"/>
      <c r="G52" s="22"/>
      <c r="H52" s="22"/>
    </row>
    <row r="53" spans="1:8">
      <c r="A53" s="22"/>
      <c r="B53" s="22"/>
      <c r="C53" s="22"/>
      <c r="D53" s="22"/>
      <c r="E53" s="22"/>
      <c r="F53" s="22"/>
      <c r="G53" s="22"/>
      <c r="H53" s="22"/>
    </row>
    <row r="54" spans="1:8">
      <c r="A54" s="22"/>
      <c r="B54" s="22"/>
      <c r="C54" s="22"/>
      <c r="D54" s="22"/>
      <c r="E54" s="22"/>
      <c r="F54" s="22"/>
      <c r="G54" s="22"/>
      <c r="H54" s="22"/>
    </row>
    <row r="55" spans="1:8">
      <c r="A55" s="22"/>
      <c r="B55" s="22"/>
      <c r="C55" s="22"/>
      <c r="D55" s="22"/>
      <c r="E55" s="22"/>
      <c r="F55" s="22"/>
      <c r="G55" s="22"/>
      <c r="H55" s="22"/>
    </row>
    <row r="56" spans="1:8">
      <c r="A56" s="22"/>
      <c r="B56" s="22"/>
      <c r="C56" s="22"/>
      <c r="D56" s="22"/>
      <c r="E56" s="22"/>
      <c r="F56" s="22"/>
      <c r="G56" s="22"/>
      <c r="H56" s="22"/>
    </row>
    <row r="57" spans="1:8">
      <c r="A57" s="22"/>
      <c r="B57" s="22"/>
      <c r="C57" s="22"/>
      <c r="D57" s="22"/>
      <c r="E57" s="22"/>
      <c r="F57" s="22"/>
      <c r="G57" s="22"/>
      <c r="H57" s="22"/>
    </row>
    <row r="58" spans="1:8">
      <c r="A58" s="22"/>
      <c r="B58" s="22"/>
      <c r="C58" s="22"/>
      <c r="D58" s="22"/>
      <c r="E58" s="22"/>
      <c r="F58" s="22"/>
      <c r="G58" s="22"/>
      <c r="H58" s="22"/>
    </row>
    <row r="59" spans="1:8">
      <c r="A59" s="22"/>
      <c r="B59" s="22"/>
      <c r="C59" s="22"/>
      <c r="D59" s="22"/>
      <c r="E59" s="22"/>
      <c r="F59" s="22"/>
      <c r="G59" s="22"/>
      <c r="H59" s="22"/>
    </row>
    <row r="60" spans="1:8">
      <c r="A60" s="22"/>
      <c r="B60" s="22"/>
      <c r="C60" s="22"/>
      <c r="D60" s="22"/>
      <c r="E60" s="22"/>
      <c r="F60" s="22"/>
      <c r="G60" s="22"/>
      <c r="H60" s="22"/>
    </row>
    <row r="61" spans="1:8">
      <c r="A61" s="22"/>
      <c r="B61" s="22"/>
      <c r="C61" s="22"/>
      <c r="D61" s="22"/>
      <c r="E61" s="22"/>
      <c r="F61" s="22"/>
      <c r="G61" s="22"/>
      <c r="H61" s="22"/>
    </row>
    <row r="62" spans="1:8">
      <c r="A62" s="22"/>
      <c r="B62" s="22"/>
      <c r="C62" s="22"/>
      <c r="D62" s="22"/>
      <c r="E62" s="22"/>
      <c r="F62" s="22"/>
      <c r="G62" s="22"/>
      <c r="H62" s="22"/>
    </row>
    <row r="63" spans="1:8">
      <c r="A63" s="22"/>
      <c r="B63" s="22"/>
      <c r="C63" s="22"/>
      <c r="D63" s="22"/>
      <c r="E63" s="22"/>
      <c r="F63" s="22"/>
      <c r="G63" s="22"/>
      <c r="H63" s="22"/>
    </row>
    <row r="64" spans="1:8">
      <c r="A64" s="22"/>
      <c r="B64" s="22"/>
      <c r="C64" s="22"/>
      <c r="D64" s="22"/>
      <c r="E64" s="22"/>
      <c r="F64" s="22"/>
      <c r="G64" s="22"/>
      <c r="H64" s="22"/>
    </row>
    <row r="65" spans="1:8">
      <c r="A65" s="22"/>
      <c r="B65" s="22"/>
      <c r="C65" s="22"/>
      <c r="D65" s="22"/>
      <c r="E65" s="22"/>
      <c r="F65" s="22"/>
      <c r="G65" s="22"/>
      <c r="H65" s="22"/>
    </row>
    <row r="66" spans="1:8">
      <c r="A66" s="22"/>
      <c r="B66" s="22"/>
      <c r="C66" s="22"/>
      <c r="D66" s="22"/>
      <c r="E66" s="22"/>
      <c r="F66" s="22"/>
      <c r="G66" s="22"/>
      <c r="H66" s="22"/>
    </row>
    <row r="67" spans="1:8">
      <c r="A67" s="22"/>
      <c r="B67" s="22"/>
      <c r="C67" s="22"/>
      <c r="D67" s="22"/>
      <c r="E67" s="22"/>
      <c r="F67" s="22"/>
      <c r="G67" s="22"/>
      <c r="H67" s="22"/>
    </row>
    <row r="68" spans="1:8">
      <c r="A68" s="22"/>
      <c r="B68" s="22"/>
      <c r="C68" s="22"/>
      <c r="D68" s="22"/>
      <c r="E68" s="22"/>
      <c r="F68" s="22"/>
      <c r="G68" s="22"/>
      <c r="H68" s="22"/>
    </row>
    <row r="69" spans="1:8">
      <c r="A69" s="22"/>
      <c r="B69" s="22"/>
      <c r="C69" s="22"/>
      <c r="D69" s="22"/>
      <c r="E69" s="22"/>
      <c r="F69" s="22"/>
      <c r="G69" s="22"/>
      <c r="H69" s="22"/>
    </row>
    <row r="70" spans="1:8">
      <c r="A70" s="22"/>
      <c r="B70" s="22"/>
      <c r="C70" s="22"/>
      <c r="D70" s="22"/>
      <c r="E70" s="22"/>
      <c r="F70" s="22"/>
      <c r="G70" s="22"/>
      <c r="H70" s="22"/>
    </row>
    <row r="71" spans="1:8">
      <c r="A71" s="22"/>
      <c r="B71" s="22"/>
      <c r="C71" s="22"/>
      <c r="D71" s="22"/>
      <c r="E71" s="22"/>
      <c r="F71" s="22"/>
      <c r="G71" s="22"/>
      <c r="H71" s="22"/>
    </row>
    <row r="72" spans="1:8">
      <c r="A72" s="22"/>
      <c r="B72" s="22"/>
      <c r="C72" s="22"/>
      <c r="D72" s="22"/>
      <c r="E72" s="22"/>
      <c r="F72" s="22"/>
      <c r="G72" s="22"/>
      <c r="H72" s="22"/>
    </row>
    <row r="73" spans="1:8">
      <c r="A73" s="22"/>
      <c r="B73" s="22"/>
      <c r="C73" s="22"/>
      <c r="D73" s="22"/>
      <c r="E73" s="22"/>
      <c r="F73" s="22"/>
      <c r="G73" s="22"/>
      <c r="H73" s="22"/>
    </row>
    <row r="74" spans="1:8">
      <c r="A74" s="22"/>
      <c r="B74" s="22"/>
      <c r="C74" s="22"/>
      <c r="D74" s="22"/>
      <c r="E74" s="22"/>
      <c r="F74" s="22"/>
      <c r="G74" s="22"/>
      <c r="H74" s="22"/>
    </row>
    <row r="75" spans="1:8">
      <c r="A75" s="22"/>
      <c r="B75" s="22"/>
      <c r="C75" s="22"/>
      <c r="D75" s="22"/>
      <c r="E75" s="22"/>
      <c r="F75" s="22"/>
      <c r="G75" s="22"/>
      <c r="H75" s="22"/>
    </row>
    <row r="76" spans="1:8">
      <c r="A76" s="22"/>
      <c r="B76" s="22"/>
      <c r="C76" s="22"/>
      <c r="D76" s="22"/>
      <c r="E76" s="22"/>
      <c r="F76" s="22"/>
      <c r="G76" s="22"/>
      <c r="H76" s="22"/>
    </row>
    <row r="77" spans="1:8">
      <c r="A77" s="22"/>
      <c r="B77" s="22"/>
      <c r="C77" s="22"/>
      <c r="D77" s="22"/>
      <c r="E77" s="22"/>
      <c r="F77" s="22"/>
      <c r="G77" s="22"/>
      <c r="H77" s="22"/>
    </row>
    <row r="78" spans="1:8">
      <c r="A78" s="22"/>
      <c r="B78" s="22"/>
      <c r="C78" s="22"/>
      <c r="D78" s="22"/>
      <c r="E78" s="22"/>
      <c r="F78" s="22"/>
      <c r="G78" s="22"/>
      <c r="H78" s="22"/>
    </row>
    <row r="79" spans="1:8">
      <c r="A79" s="22"/>
      <c r="B79" s="22"/>
      <c r="C79" s="22"/>
      <c r="D79" s="22"/>
      <c r="E79" s="22"/>
      <c r="F79" s="22"/>
      <c r="G79" s="22"/>
      <c r="H79" s="22"/>
    </row>
    <row r="80" spans="1:8">
      <c r="A80" s="22"/>
      <c r="B80" s="22"/>
      <c r="C80" s="22"/>
      <c r="D80" s="22"/>
      <c r="E80" s="22"/>
      <c r="F80" s="22"/>
      <c r="G80" s="22"/>
      <c r="H80" s="22"/>
    </row>
  </sheetData>
  <sheetProtection algorithmName="SHA-512" hashValue="fk3fnG8dKkIz/iZ7fXMzMkwbSvYPnbVgjjwdVYXxv4+fbkzTPrrj0gFFvHA81bsmge55VCbPflbMPYbwYtGSeg==" saltValue="Z5BUfMXwmZoxy7OUUoRBxw==" spinCount="100000" sheet="1" objects="1" scenarios="1" formatCells="0" formatColumns="0" formatRows="0" insertColumns="0" insertRows="0" insertHyperlinks="0"/>
  <mergeCells count="16">
    <mergeCell ref="B13:G13"/>
    <mergeCell ref="A15:G15"/>
    <mergeCell ref="A16:G17"/>
    <mergeCell ref="A19:G19"/>
    <mergeCell ref="I3:J5"/>
    <mergeCell ref="I6:J6"/>
    <mergeCell ref="B7:G7"/>
    <mergeCell ref="A9:G9"/>
    <mergeCell ref="B10:G10"/>
    <mergeCell ref="B11:G11"/>
    <mergeCell ref="B12:G12"/>
    <mergeCell ref="A1:G1"/>
    <mergeCell ref="A2:G2"/>
    <mergeCell ref="A4:G4"/>
    <mergeCell ref="B5:G5"/>
    <mergeCell ref="B6:G6"/>
  </mergeCells>
  <conditionalFormatting sqref="B26">
    <cfRule type="expression" dxfId="7" priority="1">
      <formula>B26="OK"</formula>
    </cfRule>
    <cfRule type="expression" dxfId="6" priority="2">
      <formula>B26="FALTA INFORMACIÓN"</formula>
    </cfRule>
    <cfRule type="expression" dxfId="5" priority="3">
      <formula>B26="REVISAR"</formula>
    </cfRule>
  </conditionalFormatting>
  <dataValidations count="1">
    <dataValidation type="list" allowBlank="1" showErrorMessage="1" errorTitle="Dato no válido" error="Selecciona Sí o No." sqref="B21:B24" xr:uid="{00000000-0002-0000-0300-000000000000}">
      <formula1>"Sí,No"</formula1>
    </dataValidation>
  </dataValidations>
  <hyperlinks>
    <hyperlink ref="I6" r:id="rId1" xr:uid="{452EC130-90B8-48ED-A72E-4C4E6C1D61F8}"/>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0"/>
  <sheetViews>
    <sheetView workbookViewId="0">
      <selection sqref="A1:H1"/>
    </sheetView>
  </sheetViews>
  <sheetFormatPr baseColWidth="10" defaultColWidth="8.796875" defaultRowHeight="13.8"/>
  <cols>
    <col min="1" max="1" width="31" customWidth="1"/>
    <col min="2" max="2" width="40" customWidth="1"/>
    <col min="3" max="3" width="17" customWidth="1"/>
    <col min="4" max="4" width="15" customWidth="1"/>
    <col min="5" max="7" width="18" customWidth="1"/>
    <col min="8" max="8" width="17" customWidth="1"/>
  </cols>
  <sheetData>
    <row r="1" spans="1:8" ht="27.15" customHeight="1">
      <c r="A1" s="11" t="s">
        <v>287</v>
      </c>
      <c r="B1" s="11"/>
      <c r="C1" s="11"/>
      <c r="D1" s="11"/>
      <c r="E1" s="11"/>
      <c r="F1" s="11"/>
      <c r="G1" s="11"/>
      <c r="H1" s="11"/>
    </row>
    <row r="2" spans="1:8" ht="24" customHeight="1">
      <c r="A2" s="12" t="s">
        <v>288</v>
      </c>
      <c r="B2" s="12"/>
      <c r="C2" s="12"/>
      <c r="D2" s="12"/>
      <c r="E2" s="12"/>
      <c r="F2" s="12"/>
      <c r="G2" s="12"/>
      <c r="H2" s="12"/>
    </row>
    <row r="3" spans="1:8">
      <c r="A3" s="4"/>
      <c r="B3" s="4"/>
      <c r="C3" s="4"/>
      <c r="D3" s="4"/>
      <c r="E3" s="4"/>
      <c r="F3" s="4"/>
      <c r="G3" s="4"/>
      <c r="H3" s="4"/>
    </row>
    <row r="4" spans="1:8" ht="19.2" customHeight="1">
      <c r="A4" s="13" t="s">
        <v>289</v>
      </c>
      <c r="B4" s="13"/>
      <c r="C4" s="13"/>
      <c r="D4" s="13"/>
      <c r="E4" s="13"/>
      <c r="F4" s="13"/>
      <c r="G4" s="13"/>
      <c r="H4" s="13"/>
    </row>
    <row r="5" spans="1:8">
      <c r="A5" s="18" t="str">
        <f>'4_Definir'!A16</f>
        <v>Para Clientes que llegan al restaurante al mediodía y disponen de poco tiempo, la necesidad es saber rápidamente cuánto tendrán que esperar y qué opciones pueden recibir antes porque hoy deben entrar a la fila sin conocer el tiempo aproximado y preguntan repetidamente cuánto demora el pedido.</v>
      </c>
      <c r="B5" s="18"/>
      <c r="C5" s="18"/>
      <c r="D5" s="18"/>
      <c r="E5" s="18"/>
      <c r="F5" s="18"/>
      <c r="G5" s="18"/>
      <c r="H5" s="18"/>
    </row>
    <row r="6" spans="1:8">
      <c r="A6" s="18"/>
      <c r="B6" s="18"/>
      <c r="C6" s="18"/>
      <c r="D6" s="18"/>
      <c r="E6" s="18"/>
      <c r="F6" s="18"/>
      <c r="G6" s="18"/>
      <c r="H6" s="18"/>
    </row>
    <row r="7" spans="1:8">
      <c r="A7" s="4"/>
      <c r="B7" s="4"/>
      <c r="C7" s="4"/>
      <c r="D7" s="4"/>
      <c r="E7" s="4"/>
      <c r="F7" s="4"/>
      <c r="G7" s="4"/>
      <c r="H7" s="4"/>
    </row>
    <row r="8" spans="1:8" ht="19.2" customHeight="1">
      <c r="A8" s="13" t="s">
        <v>290</v>
      </c>
      <c r="B8" s="13"/>
      <c r="C8" s="13"/>
      <c r="D8" s="13"/>
      <c r="E8" s="13"/>
      <c r="F8" s="13"/>
      <c r="G8" s="13"/>
      <c r="H8" s="13"/>
    </row>
    <row r="9" spans="1:8">
      <c r="A9" s="5" t="s">
        <v>123</v>
      </c>
      <c r="B9" s="5" t="s">
        <v>291</v>
      </c>
      <c r="C9" s="5" t="s">
        <v>174</v>
      </c>
      <c r="D9" s="5" t="s">
        <v>292</v>
      </c>
      <c r="E9" s="5" t="s">
        <v>293</v>
      </c>
      <c r="F9" s="5" t="s">
        <v>294</v>
      </c>
      <c r="G9" s="5" t="s">
        <v>177</v>
      </c>
      <c r="H9" s="5" t="s">
        <v>167</v>
      </c>
    </row>
    <row r="10" spans="1:8" ht="35.25" customHeight="1">
      <c r="A10" s="1" t="s">
        <v>295</v>
      </c>
      <c r="B10" s="1" t="s">
        <v>296</v>
      </c>
      <c r="C10" s="2" t="s">
        <v>297</v>
      </c>
      <c r="D10" s="2">
        <v>5</v>
      </c>
      <c r="E10" s="2">
        <v>5</v>
      </c>
      <c r="F10" s="2">
        <v>5</v>
      </c>
      <c r="G10" s="7">
        <f t="shared" ref="G10:G19" si="0">IF(COUNTA(A10:F10)=0,"",IF(A10="","REVISAR",IF(COUNTA(D10:F10)&lt;3,"FALTA INFORMACIÓN",IF(COUNT(D10:F10)&lt;3,"REVISAR",IF(OR(D10&lt;1,D10&gt;5,E10&lt;1,E10&gt;5,F10&lt;1,F10&gt;5,D10&lt;&gt;INT(D10),E10&lt;&gt;INT(E10),F10&lt;&gt;INT(F10)),"REVISAR",AVERAGE(D10:F10))))))</f>
        <v>5</v>
      </c>
      <c r="H10" s="2" t="s">
        <v>298</v>
      </c>
    </row>
    <row r="11" spans="1:8" ht="35.25" customHeight="1">
      <c r="A11" s="1" t="s">
        <v>299</v>
      </c>
      <c r="B11" s="1" t="s">
        <v>300</v>
      </c>
      <c r="C11" s="2" t="s">
        <v>301</v>
      </c>
      <c r="D11" s="2">
        <v>4</v>
      </c>
      <c r="E11" s="2">
        <v>4</v>
      </c>
      <c r="F11" s="2">
        <v>4</v>
      </c>
      <c r="G11" s="7">
        <f t="shared" si="0"/>
        <v>4</v>
      </c>
      <c r="H11" s="2" t="s">
        <v>302</v>
      </c>
    </row>
    <row r="12" spans="1:8" ht="35.25" customHeight="1">
      <c r="A12" s="1" t="s">
        <v>303</v>
      </c>
      <c r="B12" s="1" t="s">
        <v>304</v>
      </c>
      <c r="C12" s="2" t="s">
        <v>301</v>
      </c>
      <c r="D12" s="2">
        <v>4</v>
      </c>
      <c r="E12" s="2">
        <v>3</v>
      </c>
      <c r="F12" s="2">
        <v>4</v>
      </c>
      <c r="G12" s="7">
        <f t="shared" si="0"/>
        <v>3.6666666666666665</v>
      </c>
      <c r="H12" s="2" t="s">
        <v>302</v>
      </c>
    </row>
    <row r="13" spans="1:8" ht="35.25" customHeight="1">
      <c r="A13" s="1" t="s">
        <v>305</v>
      </c>
      <c r="B13" s="1" t="s">
        <v>306</v>
      </c>
      <c r="C13" s="2" t="s">
        <v>307</v>
      </c>
      <c r="D13" s="2">
        <v>5</v>
      </c>
      <c r="E13" s="2">
        <v>2</v>
      </c>
      <c r="F13" s="2">
        <v>3</v>
      </c>
      <c r="G13" s="7">
        <f t="shared" si="0"/>
        <v>3.3333333333333335</v>
      </c>
      <c r="H13" s="2" t="s">
        <v>308</v>
      </c>
    </row>
    <row r="14" spans="1:8" ht="35.25" customHeight="1">
      <c r="A14" s="1" t="s">
        <v>309</v>
      </c>
      <c r="B14" s="1" t="s">
        <v>310</v>
      </c>
      <c r="C14" s="2" t="s">
        <v>307</v>
      </c>
      <c r="D14" s="2">
        <v>3</v>
      </c>
      <c r="E14" s="2">
        <v>3</v>
      </c>
      <c r="F14" s="2">
        <v>2</v>
      </c>
      <c r="G14" s="7">
        <f t="shared" si="0"/>
        <v>2.6666666666666665</v>
      </c>
      <c r="H14" s="2" t="s">
        <v>308</v>
      </c>
    </row>
    <row r="15" spans="1:8" ht="35.25" customHeight="1">
      <c r="A15" s="1"/>
      <c r="B15" s="1"/>
      <c r="C15" s="2"/>
      <c r="D15" s="2"/>
      <c r="E15" s="2"/>
      <c r="F15" s="2"/>
      <c r="G15" s="7" t="str">
        <f t="shared" si="0"/>
        <v/>
      </c>
      <c r="H15" s="2"/>
    </row>
    <row r="16" spans="1:8" ht="35.25" customHeight="1">
      <c r="A16" s="1"/>
      <c r="B16" s="1"/>
      <c r="C16" s="2"/>
      <c r="D16" s="2"/>
      <c r="E16" s="2"/>
      <c r="F16" s="2"/>
      <c r="G16" s="7" t="str">
        <f t="shared" si="0"/>
        <v/>
      </c>
      <c r="H16" s="2"/>
    </row>
    <row r="17" spans="1:8" ht="35.25" customHeight="1">
      <c r="A17" s="1"/>
      <c r="B17" s="1"/>
      <c r="C17" s="2"/>
      <c r="D17" s="2"/>
      <c r="E17" s="2"/>
      <c r="F17" s="2"/>
      <c r="G17" s="7" t="str">
        <f t="shared" si="0"/>
        <v/>
      </c>
      <c r="H17" s="2"/>
    </row>
    <row r="18" spans="1:8" ht="35.25" customHeight="1">
      <c r="A18" s="1"/>
      <c r="B18" s="1"/>
      <c r="C18" s="2"/>
      <c r="D18" s="2"/>
      <c r="E18" s="2"/>
      <c r="F18" s="2"/>
      <c r="G18" s="7" t="str">
        <f t="shared" si="0"/>
        <v/>
      </c>
      <c r="H18" s="2"/>
    </row>
    <row r="19" spans="1:8" ht="35.25" customHeight="1">
      <c r="A19" s="1"/>
      <c r="B19" s="1"/>
      <c r="C19" s="2"/>
      <c r="D19" s="2"/>
      <c r="E19" s="2"/>
      <c r="F19" s="2"/>
      <c r="G19" s="7" t="str">
        <f t="shared" si="0"/>
        <v/>
      </c>
      <c r="H19" s="2"/>
    </row>
    <row r="20" spans="1:8">
      <c r="A20" s="6"/>
      <c r="B20" s="6"/>
      <c r="C20" s="6"/>
      <c r="D20" s="6"/>
      <c r="E20" s="6"/>
      <c r="F20" s="6"/>
      <c r="G20" s="6"/>
      <c r="H20" s="6"/>
    </row>
    <row r="21" spans="1:8" ht="19.2" customHeight="1">
      <c r="A21" s="17" t="s">
        <v>311</v>
      </c>
      <c r="B21" s="17"/>
      <c r="C21" s="17"/>
      <c r="D21" s="17"/>
      <c r="E21" s="17"/>
      <c r="F21" s="17"/>
      <c r="G21" s="17"/>
      <c r="H21" s="17"/>
    </row>
    <row r="22" spans="1:8">
      <c r="A22" s="3" t="s">
        <v>312</v>
      </c>
      <c r="B22" s="16" t="s">
        <v>295</v>
      </c>
      <c r="C22" s="16"/>
      <c r="D22" s="16"/>
      <c r="E22" s="16"/>
      <c r="F22" s="16"/>
      <c r="G22" s="16"/>
      <c r="H22" s="16"/>
    </row>
    <row r="23" spans="1:8">
      <c r="A23" s="3" t="s">
        <v>313</v>
      </c>
      <c r="B23" s="16" t="s">
        <v>314</v>
      </c>
      <c r="C23" s="16"/>
      <c r="D23" s="16"/>
      <c r="E23" s="16"/>
      <c r="F23" s="16"/>
      <c r="G23" s="16"/>
      <c r="H23" s="16"/>
    </row>
    <row r="24" spans="1:8">
      <c r="A24" s="6"/>
      <c r="B24" s="16"/>
      <c r="C24" s="16"/>
      <c r="D24" s="16"/>
      <c r="E24" s="16"/>
      <c r="F24" s="16"/>
      <c r="G24" s="16"/>
      <c r="H24" s="16"/>
    </row>
    <row r="25" spans="1:8">
      <c r="A25" s="4"/>
      <c r="B25" s="4"/>
      <c r="C25" s="4"/>
      <c r="D25" s="4"/>
      <c r="E25" s="4"/>
      <c r="F25" s="4"/>
      <c r="G25" s="4"/>
      <c r="H25" s="4"/>
    </row>
    <row r="26" spans="1:8">
      <c r="A26" s="4"/>
      <c r="B26" s="4"/>
      <c r="C26" s="4"/>
      <c r="D26" s="4"/>
      <c r="E26" s="4"/>
      <c r="F26" s="4"/>
      <c r="G26" s="4"/>
      <c r="H26" s="4"/>
    </row>
    <row r="27" spans="1:8">
      <c r="A27" s="4"/>
      <c r="B27" s="4"/>
      <c r="C27" s="4"/>
      <c r="D27" s="4"/>
      <c r="E27" s="4"/>
      <c r="F27" s="4"/>
      <c r="G27" s="4"/>
      <c r="H27" s="4"/>
    </row>
    <row r="28" spans="1:8">
      <c r="A28" s="4"/>
      <c r="B28" s="4"/>
      <c r="C28" s="4"/>
      <c r="D28" s="4"/>
      <c r="E28" s="4"/>
      <c r="F28" s="4"/>
      <c r="G28" s="4"/>
      <c r="H28" s="4"/>
    </row>
    <row r="29" spans="1:8">
      <c r="A29" s="4"/>
      <c r="B29" s="4"/>
      <c r="C29" s="4"/>
      <c r="D29" s="4"/>
      <c r="E29" s="4"/>
      <c r="F29" s="4"/>
      <c r="G29" s="4"/>
      <c r="H29" s="4"/>
    </row>
    <row r="30" spans="1:8">
      <c r="A30" s="4"/>
      <c r="B30" s="4"/>
      <c r="C30" s="4"/>
      <c r="D30" s="4"/>
      <c r="E30" s="4"/>
      <c r="F30" s="4"/>
      <c r="G30" s="4"/>
      <c r="H30" s="4"/>
    </row>
    <row r="31" spans="1:8">
      <c r="A31" s="4"/>
      <c r="B31" s="4"/>
      <c r="C31" s="4"/>
      <c r="D31" s="4"/>
      <c r="E31" s="4"/>
      <c r="F31" s="4"/>
      <c r="G31" s="4"/>
      <c r="H31" s="4"/>
    </row>
    <row r="32" spans="1:8">
      <c r="A32" s="4"/>
      <c r="B32" s="4"/>
      <c r="C32" s="4"/>
      <c r="D32" s="4"/>
      <c r="E32" s="4"/>
      <c r="F32" s="4"/>
      <c r="G32" s="4"/>
      <c r="H32" s="4"/>
    </row>
    <row r="33" spans="1:8">
      <c r="A33" s="4"/>
      <c r="B33" s="4"/>
      <c r="C33" s="4"/>
      <c r="D33" s="4"/>
      <c r="E33" s="4"/>
      <c r="F33" s="4"/>
      <c r="G33" s="4"/>
      <c r="H33" s="4"/>
    </row>
    <row r="34" spans="1:8">
      <c r="A34" s="4"/>
      <c r="B34" s="4"/>
      <c r="C34" s="4"/>
      <c r="D34" s="4"/>
      <c r="E34" s="4"/>
      <c r="F34" s="4"/>
      <c r="G34" s="4"/>
      <c r="H34" s="4"/>
    </row>
    <row r="35" spans="1:8">
      <c r="A35" s="4"/>
      <c r="B35" s="4"/>
      <c r="C35" s="4"/>
      <c r="D35" s="4"/>
      <c r="E35" s="4"/>
      <c r="F35" s="4"/>
      <c r="G35" s="4"/>
      <c r="H35" s="4"/>
    </row>
    <row r="36" spans="1:8">
      <c r="A36" s="4"/>
      <c r="B36" s="4"/>
      <c r="C36" s="4"/>
      <c r="D36" s="4"/>
      <c r="E36" s="4"/>
      <c r="F36" s="4"/>
      <c r="G36" s="4"/>
      <c r="H36" s="4"/>
    </row>
    <row r="37" spans="1:8">
      <c r="A37" s="4"/>
      <c r="B37" s="4"/>
      <c r="C37" s="4"/>
      <c r="D37" s="4"/>
      <c r="E37" s="4"/>
      <c r="F37" s="4"/>
      <c r="G37" s="4"/>
      <c r="H37" s="4"/>
    </row>
    <row r="38" spans="1:8">
      <c r="A38" s="4"/>
      <c r="B38" s="4"/>
      <c r="C38" s="4"/>
      <c r="D38" s="4"/>
      <c r="E38" s="4"/>
      <c r="F38" s="4"/>
      <c r="G38" s="4"/>
      <c r="H38" s="4"/>
    </row>
    <row r="39" spans="1:8">
      <c r="A39" s="4"/>
      <c r="B39" s="4"/>
      <c r="C39" s="4"/>
      <c r="D39" s="4"/>
      <c r="E39" s="4"/>
      <c r="F39" s="4"/>
      <c r="G39" s="4"/>
      <c r="H39" s="4"/>
    </row>
    <row r="40" spans="1:8">
      <c r="A40" s="4"/>
      <c r="B40" s="4"/>
      <c r="C40" s="4"/>
      <c r="D40" s="4"/>
      <c r="E40" s="4"/>
      <c r="F40" s="4"/>
      <c r="G40" s="4"/>
      <c r="H40" s="4"/>
    </row>
    <row r="41" spans="1:8">
      <c r="A41" s="4"/>
      <c r="B41" s="4"/>
      <c r="C41" s="4"/>
      <c r="D41" s="4"/>
      <c r="E41" s="4"/>
      <c r="F41" s="4"/>
      <c r="G41" s="4"/>
      <c r="H41" s="4"/>
    </row>
    <row r="42" spans="1:8">
      <c r="A42" s="4"/>
      <c r="B42" s="4"/>
      <c r="C42" s="4"/>
      <c r="D42" s="4"/>
      <c r="E42" s="4"/>
      <c r="F42" s="4"/>
      <c r="G42" s="4"/>
      <c r="H42" s="4"/>
    </row>
    <row r="43" spans="1:8">
      <c r="A43" s="4"/>
      <c r="B43" s="4"/>
      <c r="C43" s="4"/>
      <c r="D43" s="4"/>
      <c r="E43" s="4"/>
      <c r="F43" s="4"/>
      <c r="G43" s="4"/>
      <c r="H43" s="4"/>
    </row>
    <row r="44" spans="1:8">
      <c r="A44" s="4"/>
      <c r="B44" s="4"/>
      <c r="C44" s="4"/>
      <c r="D44" s="4"/>
      <c r="E44" s="4"/>
      <c r="F44" s="4"/>
      <c r="G44" s="4"/>
      <c r="H44" s="4"/>
    </row>
    <row r="45" spans="1:8">
      <c r="A45" s="4"/>
      <c r="B45" s="4"/>
      <c r="C45" s="4"/>
      <c r="D45" s="4"/>
      <c r="E45" s="4"/>
      <c r="F45" s="4"/>
      <c r="G45" s="4"/>
      <c r="H45" s="4"/>
    </row>
    <row r="46" spans="1:8">
      <c r="A46" s="4"/>
      <c r="B46" s="4"/>
      <c r="C46" s="4"/>
      <c r="D46" s="4"/>
      <c r="E46" s="4"/>
      <c r="F46" s="4"/>
      <c r="G46" s="4"/>
      <c r="H46" s="4"/>
    </row>
    <row r="47" spans="1:8">
      <c r="A47" s="4"/>
      <c r="B47" s="4"/>
      <c r="C47" s="4"/>
      <c r="D47" s="4"/>
      <c r="E47" s="4"/>
      <c r="F47" s="4"/>
      <c r="G47" s="4"/>
      <c r="H47" s="4"/>
    </row>
    <row r="48" spans="1:8">
      <c r="A48" s="4"/>
      <c r="B48" s="4"/>
      <c r="C48" s="4"/>
      <c r="D48" s="4"/>
      <c r="E48" s="4"/>
      <c r="F48" s="4"/>
      <c r="G48" s="4"/>
      <c r="H48" s="4"/>
    </row>
    <row r="49" spans="1:8">
      <c r="A49" s="4"/>
      <c r="B49" s="4"/>
      <c r="C49" s="4"/>
      <c r="D49" s="4"/>
      <c r="E49" s="4"/>
      <c r="F49" s="4"/>
      <c r="G49" s="4"/>
      <c r="H49" s="4"/>
    </row>
    <row r="50" spans="1:8">
      <c r="A50" s="4"/>
      <c r="B50" s="4"/>
      <c r="C50" s="4"/>
      <c r="D50" s="4"/>
      <c r="E50" s="4"/>
      <c r="F50" s="4"/>
      <c r="G50" s="4"/>
      <c r="H50" s="4"/>
    </row>
    <row r="51" spans="1:8">
      <c r="A51" s="4"/>
      <c r="B51" s="4"/>
      <c r="C51" s="4"/>
      <c r="D51" s="4"/>
      <c r="E51" s="4"/>
      <c r="F51" s="4"/>
      <c r="G51" s="4"/>
      <c r="H51" s="4"/>
    </row>
    <row r="52" spans="1:8">
      <c r="A52" s="4"/>
      <c r="B52" s="4"/>
      <c r="C52" s="4"/>
      <c r="D52" s="4"/>
      <c r="E52" s="4"/>
      <c r="F52" s="4"/>
      <c r="G52" s="4"/>
      <c r="H52" s="4"/>
    </row>
    <row r="53" spans="1:8">
      <c r="A53" s="4"/>
      <c r="B53" s="4"/>
      <c r="C53" s="4"/>
      <c r="D53" s="4"/>
      <c r="E53" s="4"/>
      <c r="F53" s="4"/>
      <c r="G53" s="4"/>
      <c r="H53" s="4"/>
    </row>
    <row r="54" spans="1:8">
      <c r="A54" s="4"/>
      <c r="B54" s="4"/>
      <c r="C54" s="4"/>
      <c r="D54" s="4"/>
      <c r="E54" s="4"/>
      <c r="F54" s="4"/>
      <c r="G54" s="4"/>
      <c r="H54" s="4"/>
    </row>
    <row r="55" spans="1:8">
      <c r="A55" s="4"/>
      <c r="B55" s="4"/>
      <c r="C55" s="4"/>
      <c r="D55" s="4"/>
      <c r="E55" s="4"/>
      <c r="F55" s="4"/>
      <c r="G55" s="4"/>
      <c r="H55" s="4"/>
    </row>
    <row r="56" spans="1:8">
      <c r="A56" s="4"/>
      <c r="B56" s="4"/>
      <c r="C56" s="4"/>
      <c r="D56" s="4"/>
      <c r="E56" s="4"/>
      <c r="F56" s="4"/>
      <c r="G56" s="4"/>
      <c r="H56" s="4"/>
    </row>
    <row r="57" spans="1:8">
      <c r="A57" s="4"/>
      <c r="B57" s="4"/>
      <c r="C57" s="4"/>
      <c r="D57" s="4"/>
      <c r="E57" s="4"/>
      <c r="F57" s="4"/>
      <c r="G57" s="4"/>
      <c r="H57" s="4"/>
    </row>
    <row r="58" spans="1:8">
      <c r="A58" s="4"/>
      <c r="B58" s="4"/>
      <c r="C58" s="4"/>
      <c r="D58" s="4"/>
      <c r="E58" s="4"/>
      <c r="F58" s="4"/>
      <c r="G58" s="4"/>
      <c r="H58" s="4"/>
    </row>
    <row r="59" spans="1:8">
      <c r="A59" s="4"/>
      <c r="B59" s="4"/>
      <c r="C59" s="4"/>
      <c r="D59" s="4"/>
      <c r="E59" s="4"/>
      <c r="F59" s="4"/>
      <c r="G59" s="4"/>
      <c r="H59" s="4"/>
    </row>
    <row r="60" spans="1:8">
      <c r="A60" s="4"/>
      <c r="B60" s="4"/>
      <c r="C60" s="4"/>
      <c r="D60" s="4"/>
      <c r="E60" s="4"/>
      <c r="F60" s="4"/>
      <c r="G60" s="4"/>
      <c r="H60" s="4"/>
    </row>
    <row r="61" spans="1:8">
      <c r="A61" s="4"/>
      <c r="B61" s="4"/>
      <c r="C61" s="4"/>
      <c r="D61" s="4"/>
      <c r="E61" s="4"/>
      <c r="F61" s="4"/>
      <c r="G61" s="4"/>
      <c r="H61" s="4"/>
    </row>
    <row r="62" spans="1:8">
      <c r="A62" s="4"/>
      <c r="B62" s="4"/>
      <c r="C62" s="4"/>
      <c r="D62" s="4"/>
      <c r="E62" s="4"/>
      <c r="F62" s="4"/>
      <c r="G62" s="4"/>
      <c r="H62" s="4"/>
    </row>
    <row r="63" spans="1:8">
      <c r="A63" s="4"/>
      <c r="B63" s="4"/>
      <c r="C63" s="4"/>
      <c r="D63" s="4"/>
      <c r="E63" s="4"/>
      <c r="F63" s="4"/>
      <c r="G63" s="4"/>
      <c r="H63" s="4"/>
    </row>
    <row r="64" spans="1:8">
      <c r="A64" s="4"/>
      <c r="B64" s="4"/>
      <c r="C64" s="4"/>
      <c r="D64" s="4"/>
      <c r="E64" s="4"/>
      <c r="F64" s="4"/>
      <c r="G64" s="4"/>
      <c r="H64" s="4"/>
    </row>
    <row r="65" spans="1:8">
      <c r="A65" s="4"/>
      <c r="B65" s="4"/>
      <c r="C65" s="4"/>
      <c r="D65" s="4"/>
      <c r="E65" s="4"/>
      <c r="F65" s="4"/>
      <c r="G65" s="4"/>
      <c r="H65" s="4"/>
    </row>
    <row r="66" spans="1:8">
      <c r="A66" s="4"/>
      <c r="B66" s="4"/>
      <c r="C66" s="4"/>
      <c r="D66" s="4"/>
      <c r="E66" s="4"/>
      <c r="F66" s="4"/>
      <c r="G66" s="4"/>
      <c r="H66" s="4"/>
    </row>
    <row r="67" spans="1:8">
      <c r="A67" s="4"/>
      <c r="B67" s="4"/>
      <c r="C67" s="4"/>
      <c r="D67" s="4"/>
      <c r="E67" s="4"/>
      <c r="F67" s="4"/>
      <c r="G67" s="4"/>
      <c r="H67" s="4"/>
    </row>
    <row r="68" spans="1:8">
      <c r="A68" s="4"/>
      <c r="B68" s="4"/>
      <c r="C68" s="4"/>
      <c r="D68" s="4"/>
      <c r="E68" s="4"/>
      <c r="F68" s="4"/>
      <c r="G68" s="4"/>
      <c r="H68" s="4"/>
    </row>
    <row r="69" spans="1:8">
      <c r="A69" s="4"/>
      <c r="B69" s="4"/>
      <c r="C69" s="4"/>
      <c r="D69" s="4"/>
      <c r="E69" s="4"/>
      <c r="F69" s="4"/>
      <c r="G69" s="4"/>
      <c r="H69" s="4"/>
    </row>
    <row r="70" spans="1:8">
      <c r="A70" s="4"/>
      <c r="B70" s="4"/>
      <c r="C70" s="4"/>
      <c r="D70" s="4"/>
      <c r="E70" s="4"/>
      <c r="F70" s="4"/>
      <c r="G70" s="4"/>
      <c r="H70" s="4"/>
    </row>
    <row r="71" spans="1:8">
      <c r="A71" s="4"/>
      <c r="B71" s="4"/>
      <c r="C71" s="4"/>
      <c r="D71" s="4"/>
      <c r="E71" s="4"/>
      <c r="F71" s="4"/>
      <c r="G71" s="4"/>
      <c r="H71" s="4"/>
    </row>
    <row r="72" spans="1:8">
      <c r="A72" s="4"/>
      <c r="B72" s="4"/>
      <c r="C72" s="4"/>
      <c r="D72" s="4"/>
      <c r="E72" s="4"/>
      <c r="F72" s="4"/>
      <c r="G72" s="4"/>
      <c r="H72" s="4"/>
    </row>
    <row r="73" spans="1:8">
      <c r="A73" s="4"/>
      <c r="B73" s="4"/>
      <c r="C73" s="4"/>
      <c r="D73" s="4"/>
      <c r="E73" s="4"/>
      <c r="F73" s="4"/>
      <c r="G73" s="4"/>
      <c r="H73" s="4"/>
    </row>
    <row r="74" spans="1:8">
      <c r="A74" s="4"/>
      <c r="B74" s="4"/>
      <c r="C74" s="4"/>
      <c r="D74" s="4"/>
      <c r="E74" s="4"/>
      <c r="F74" s="4"/>
      <c r="G74" s="4"/>
      <c r="H74" s="4"/>
    </row>
    <row r="75" spans="1:8">
      <c r="A75" s="4"/>
      <c r="B75" s="4"/>
      <c r="C75" s="4"/>
      <c r="D75" s="4"/>
      <c r="E75" s="4"/>
      <c r="F75" s="4"/>
      <c r="G75" s="4"/>
      <c r="H75" s="4"/>
    </row>
    <row r="76" spans="1:8">
      <c r="A76" s="4"/>
      <c r="B76" s="4"/>
      <c r="C76" s="4"/>
      <c r="D76" s="4"/>
      <c r="E76" s="4"/>
      <c r="F76" s="4"/>
      <c r="G76" s="4"/>
      <c r="H76" s="4"/>
    </row>
    <row r="77" spans="1:8">
      <c r="A77" s="4"/>
      <c r="B77" s="4"/>
      <c r="C77" s="4"/>
      <c r="D77" s="4"/>
      <c r="E77" s="4"/>
      <c r="F77" s="4"/>
      <c r="G77" s="4"/>
      <c r="H77" s="4"/>
    </row>
    <row r="78" spans="1:8">
      <c r="A78" s="4"/>
      <c r="B78" s="4"/>
      <c r="C78" s="4"/>
      <c r="D78" s="4"/>
      <c r="E78" s="4"/>
      <c r="F78" s="4"/>
      <c r="G78" s="4"/>
      <c r="H78" s="4"/>
    </row>
    <row r="79" spans="1:8">
      <c r="A79" s="4"/>
      <c r="B79" s="4"/>
      <c r="C79" s="4"/>
      <c r="D79" s="4"/>
      <c r="E79" s="4"/>
      <c r="F79" s="4"/>
      <c r="G79" s="4"/>
      <c r="H79" s="4"/>
    </row>
    <row r="80" spans="1:8">
      <c r="A80" s="4"/>
      <c r="B80" s="4"/>
      <c r="C80" s="4"/>
      <c r="D80" s="4"/>
      <c r="E80" s="4"/>
      <c r="F80" s="4"/>
      <c r="G80" s="4"/>
      <c r="H80" s="4"/>
    </row>
  </sheetData>
  <mergeCells count="8">
    <mergeCell ref="A21:H21"/>
    <mergeCell ref="B22:H22"/>
    <mergeCell ref="B23:H24"/>
    <mergeCell ref="A1:H1"/>
    <mergeCell ref="A2:H2"/>
    <mergeCell ref="A4:H4"/>
    <mergeCell ref="A5:H6"/>
    <mergeCell ref="A8:H8"/>
  </mergeCells>
  <conditionalFormatting sqref="G10:G19">
    <cfRule type="dataBar" priority="1">
      <dataBar>
        <cfvo type="min"/>
        <cfvo type="max"/>
        <color rgb="FF156082"/>
      </dataBar>
    </cfRule>
    <cfRule type="expression" dxfId="4" priority="2">
      <formula>G10="FALTA INFORMACIÓN"</formula>
    </cfRule>
    <cfRule type="expression" dxfId="3" priority="3">
      <formula>G10="REVISAR"</formula>
    </cfRule>
    <cfRule type="dataBar" priority="4">
      <dataBar>
        <cfvo type="min"/>
        <cfvo type="max"/>
        <color rgb="FF156082"/>
      </dataBar>
      <extLst>
        <ext xmlns:x14="http://schemas.microsoft.com/office/spreadsheetml/2009/9/main" uri="{B025F937-C7B1-47D3-B67F-A62EFF666E3E}">
          <x14:id>{E5E0CC13-A0D5-873F-6965-C20B49F9FCC9}</x14:id>
        </ext>
      </extLst>
    </cfRule>
  </conditionalFormatting>
  <dataValidations count="3">
    <dataValidation type="list" allowBlank="1" showErrorMessage="1" errorTitle="Dato no válido" error="Selecciona Bajo, Medio o Alto." sqref="C10:C19" xr:uid="{00000000-0002-0000-0400-000000000000}">
      <formula1>"Bajo,Medio,Alto"</formula1>
    </dataValidation>
    <dataValidation type="list" allowBlank="1" showErrorMessage="1" errorTitle="Dato no válido" error="Selecciona un número entero entre 1 y 5." sqref="D10:F19" xr:uid="{00000000-0002-0000-0400-000001000000}">
      <formula1>"1,2,3,4,5"</formula1>
    </dataValidation>
    <dataValidation type="list" allowBlank="1" showErrorMessage="1" errorTitle="Dato no válido" error="Selecciona una decisión de la lista." sqref="H10:H19" xr:uid="{00000000-0002-0000-0400-000004000000}">
      <formula1>"Seleccionar,Considerar,Posponer,Descartar"</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5E0CC13-A0D5-873F-6965-C20B49F9FCC9}">
            <x14:dataBar>
              <x14:cfvo type="min"/>
              <x14:cfvo type="max"/>
              <x14:negativeFillColor auto="1"/>
              <x14:axisColor auto="1"/>
            </x14:dataBar>
          </x14:cfRule>
          <xm:sqref>G10:G19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0"/>
  <sheetViews>
    <sheetView workbookViewId="0">
      <selection sqref="A1:G60"/>
    </sheetView>
  </sheetViews>
  <sheetFormatPr baseColWidth="10" defaultColWidth="8.796875" defaultRowHeight="13.8"/>
  <cols>
    <col min="1" max="1" width="32" style="20" customWidth="1"/>
    <col min="2" max="2" width="38" style="20" customWidth="1"/>
    <col min="3" max="3" width="22" style="20" customWidth="1"/>
    <col min="4" max="4" width="24" style="20" customWidth="1"/>
    <col min="5" max="7" width="16" style="20" customWidth="1"/>
    <col min="8" max="8" width="4.3984375" style="20" customWidth="1"/>
    <col min="9" max="9" width="23.69921875" style="20" customWidth="1"/>
    <col min="10" max="10" width="37.69921875" style="20" customWidth="1"/>
    <col min="11" max="16384" width="8.796875" style="20"/>
  </cols>
  <sheetData>
    <row r="1" spans="1:10" ht="22.8">
      <c r="A1" s="41" t="s">
        <v>315</v>
      </c>
      <c r="B1" s="41"/>
      <c r="C1" s="41"/>
      <c r="D1" s="41"/>
      <c r="E1" s="41"/>
      <c r="F1" s="41"/>
      <c r="G1" s="41"/>
      <c r="H1" s="22"/>
    </row>
    <row r="2" spans="1:10">
      <c r="A2" s="42" t="s">
        <v>316</v>
      </c>
      <c r="B2" s="42"/>
      <c r="C2" s="42"/>
      <c r="D2" s="42"/>
      <c r="E2" s="42"/>
      <c r="F2" s="42"/>
      <c r="G2" s="42"/>
      <c r="H2" s="22"/>
    </row>
    <row r="3" spans="1:10" ht="14.4" thickBot="1">
      <c r="A3" s="43"/>
      <c r="B3" s="43"/>
      <c r="C3" s="43"/>
      <c r="D3" s="43"/>
      <c r="E3" s="43"/>
      <c r="F3" s="43"/>
      <c r="G3" s="43"/>
      <c r="H3" s="22"/>
    </row>
    <row r="4" spans="1:10" ht="21.6" customHeight="1">
      <c r="A4" s="44" t="s">
        <v>312</v>
      </c>
      <c r="B4" s="44"/>
      <c r="C4" s="44"/>
      <c r="D4" s="44"/>
      <c r="E4" s="44"/>
      <c r="F4" s="44"/>
      <c r="G4" s="44"/>
      <c r="H4" s="22"/>
      <c r="I4" s="33" t="s">
        <v>403</v>
      </c>
      <c r="J4" s="34"/>
    </row>
    <row r="5" spans="1:10" ht="21.6" customHeight="1">
      <c r="A5" s="54" t="str">
        <f>IF('5_Idear'!B22="","FALTA INFORMACIÓN",'5_Idear'!B22)</f>
        <v>Pizarra con tiempo estimado y opciones rápidas</v>
      </c>
      <c r="B5" s="54"/>
      <c r="C5" s="54"/>
      <c r="D5" s="54"/>
      <c r="E5" s="54"/>
      <c r="F5" s="54"/>
      <c r="G5" s="54"/>
      <c r="H5" s="22"/>
      <c r="I5" s="35"/>
      <c r="J5" s="36"/>
    </row>
    <row r="6" spans="1:10" ht="21.6" customHeight="1" thickBot="1">
      <c r="A6" s="43"/>
      <c r="B6" s="43"/>
      <c r="C6" s="43"/>
      <c r="D6" s="43"/>
      <c r="E6" s="43"/>
      <c r="F6" s="43"/>
      <c r="G6" s="43"/>
      <c r="H6" s="22"/>
      <c r="I6" s="37"/>
      <c r="J6" s="38"/>
    </row>
    <row r="7" spans="1:10" ht="17.399999999999999" thickBot="1">
      <c r="A7" s="44" t="s">
        <v>317</v>
      </c>
      <c r="B7" s="44"/>
      <c r="C7" s="44"/>
      <c r="D7" s="44"/>
      <c r="E7" s="44"/>
      <c r="F7" s="44"/>
      <c r="G7" s="44"/>
      <c r="H7" s="22"/>
      <c r="I7" s="39" t="s">
        <v>404</v>
      </c>
      <c r="J7" s="40"/>
    </row>
    <row r="8" spans="1:10">
      <c r="A8" s="45" t="s">
        <v>318</v>
      </c>
      <c r="B8" s="46" t="s">
        <v>319</v>
      </c>
      <c r="C8" s="46"/>
      <c r="D8" s="46"/>
      <c r="E8" s="46"/>
      <c r="F8" s="46"/>
      <c r="G8" s="46"/>
      <c r="H8" s="22"/>
    </row>
    <row r="9" spans="1:10">
      <c r="A9" s="45" t="s">
        <v>320</v>
      </c>
      <c r="B9" s="46" t="s">
        <v>321</v>
      </c>
      <c r="C9" s="46"/>
      <c r="D9" s="46"/>
      <c r="E9" s="46"/>
      <c r="F9" s="46"/>
      <c r="G9" s="46"/>
      <c r="H9" s="22"/>
    </row>
    <row r="10" spans="1:10">
      <c r="A10" s="45" t="s">
        <v>322</v>
      </c>
      <c r="B10" s="46" t="s">
        <v>323</v>
      </c>
      <c r="C10" s="46"/>
      <c r="D10" s="46"/>
      <c r="E10" s="46"/>
      <c r="F10" s="46"/>
      <c r="G10" s="46"/>
      <c r="H10" s="22"/>
    </row>
    <row r="11" spans="1:10">
      <c r="A11" s="45" t="s">
        <v>324</v>
      </c>
      <c r="B11" s="46" t="s">
        <v>325</v>
      </c>
      <c r="C11" s="46"/>
      <c r="D11" s="46"/>
      <c r="E11" s="46"/>
      <c r="F11" s="46"/>
      <c r="G11" s="46"/>
      <c r="H11" s="22"/>
    </row>
    <row r="12" spans="1:10">
      <c r="A12" s="45" t="s">
        <v>326</v>
      </c>
      <c r="B12" s="46" t="s">
        <v>327</v>
      </c>
      <c r="C12" s="46"/>
      <c r="D12" s="46"/>
      <c r="E12" s="46"/>
      <c r="F12" s="46"/>
      <c r="G12" s="46"/>
      <c r="H12" s="22"/>
    </row>
    <row r="13" spans="1:10">
      <c r="A13" s="45" t="s">
        <v>195</v>
      </c>
      <c r="B13" s="46" t="s">
        <v>328</v>
      </c>
      <c r="C13" s="46"/>
      <c r="D13" s="46"/>
      <c r="E13" s="46"/>
      <c r="F13" s="46"/>
      <c r="G13" s="46"/>
      <c r="H13" s="22"/>
    </row>
    <row r="14" spans="1:10">
      <c r="A14" s="45" t="s">
        <v>329</v>
      </c>
      <c r="B14" s="46" t="s">
        <v>330</v>
      </c>
      <c r="C14" s="46"/>
      <c r="D14" s="46"/>
      <c r="E14" s="46"/>
      <c r="F14" s="46"/>
      <c r="G14" s="46"/>
      <c r="H14" s="22"/>
    </row>
    <row r="15" spans="1:10">
      <c r="A15" s="45" t="s">
        <v>146</v>
      </c>
      <c r="B15" s="46" t="s">
        <v>331</v>
      </c>
      <c r="C15" s="46"/>
      <c r="D15" s="46"/>
      <c r="E15" s="46"/>
      <c r="F15" s="46"/>
      <c r="G15" s="46"/>
      <c r="H15" s="22"/>
    </row>
    <row r="16" spans="1:10">
      <c r="A16" s="50"/>
      <c r="B16" s="50"/>
      <c r="C16" s="50"/>
      <c r="D16" s="50"/>
      <c r="E16" s="50"/>
      <c r="F16" s="50"/>
      <c r="G16" s="50"/>
      <c r="H16" s="22"/>
    </row>
    <row r="17" spans="1:8">
      <c r="A17" s="51" t="s">
        <v>332</v>
      </c>
      <c r="B17" s="51"/>
      <c r="C17" s="51"/>
      <c r="D17" s="51"/>
      <c r="E17" s="51"/>
      <c r="F17" s="51"/>
      <c r="G17" s="51"/>
      <c r="H17" s="22"/>
    </row>
    <row r="18" spans="1:8">
      <c r="A18" s="47" t="s">
        <v>333</v>
      </c>
      <c r="B18" s="47" t="s">
        <v>334</v>
      </c>
      <c r="C18" s="47" t="s">
        <v>335</v>
      </c>
      <c r="D18" s="47" t="s">
        <v>195</v>
      </c>
      <c r="E18" s="50"/>
      <c r="F18" s="50"/>
      <c r="G18" s="50"/>
      <c r="H18" s="22"/>
    </row>
    <row r="19" spans="1:8">
      <c r="A19" s="48" t="s">
        <v>336</v>
      </c>
      <c r="B19" s="48" t="s">
        <v>337</v>
      </c>
      <c r="C19" s="48" t="s">
        <v>338</v>
      </c>
      <c r="D19" s="48" t="s">
        <v>339</v>
      </c>
      <c r="E19" s="50"/>
      <c r="F19" s="50"/>
      <c r="G19" s="50"/>
      <c r="H19" s="22"/>
    </row>
    <row r="20" spans="1:8">
      <c r="A20" s="48" t="s">
        <v>340</v>
      </c>
      <c r="B20" s="48" t="s">
        <v>341</v>
      </c>
      <c r="C20" s="48" t="s">
        <v>338</v>
      </c>
      <c r="D20" s="48" t="s">
        <v>342</v>
      </c>
      <c r="E20" s="50"/>
      <c r="F20" s="50"/>
      <c r="G20" s="50"/>
      <c r="H20" s="22"/>
    </row>
    <row r="21" spans="1:8" ht="26.4">
      <c r="A21" s="48" t="s">
        <v>343</v>
      </c>
      <c r="B21" s="48" t="s">
        <v>344</v>
      </c>
      <c r="C21" s="48" t="s">
        <v>345</v>
      </c>
      <c r="D21" s="48" t="s">
        <v>339</v>
      </c>
      <c r="E21" s="50"/>
      <c r="F21" s="50"/>
      <c r="G21" s="50"/>
      <c r="H21" s="22"/>
    </row>
    <row r="22" spans="1:8">
      <c r="A22" s="48"/>
      <c r="B22" s="48"/>
      <c r="C22" s="48"/>
      <c r="D22" s="48"/>
      <c r="E22" s="50"/>
      <c r="F22" s="50"/>
      <c r="G22" s="50"/>
      <c r="H22" s="22"/>
    </row>
    <row r="23" spans="1:8">
      <c r="A23" s="48"/>
      <c r="B23" s="48"/>
      <c r="C23" s="48"/>
      <c r="D23" s="48"/>
      <c r="E23" s="50"/>
      <c r="F23" s="50"/>
      <c r="G23" s="50"/>
      <c r="H23" s="22"/>
    </row>
    <row r="24" spans="1:8">
      <c r="A24" s="43"/>
      <c r="B24" s="43"/>
      <c r="C24" s="43"/>
      <c r="D24" s="43"/>
      <c r="E24" s="43"/>
      <c r="F24" s="43"/>
      <c r="G24" s="43"/>
      <c r="H24" s="22"/>
    </row>
    <row r="25" spans="1:8">
      <c r="A25" s="43"/>
      <c r="B25" s="43"/>
      <c r="C25" s="43"/>
      <c r="D25" s="43"/>
      <c r="E25" s="43"/>
      <c r="F25" s="43"/>
      <c r="G25" s="43"/>
      <c r="H25" s="22"/>
    </row>
    <row r="26" spans="1:8">
      <c r="A26" s="43"/>
      <c r="B26" s="43"/>
      <c r="C26" s="43"/>
      <c r="D26" s="43"/>
      <c r="E26" s="43"/>
      <c r="F26" s="43"/>
      <c r="G26" s="43"/>
      <c r="H26" s="22"/>
    </row>
    <row r="27" spans="1:8">
      <c r="A27" s="43"/>
      <c r="B27" s="43"/>
      <c r="C27" s="43"/>
      <c r="D27" s="43"/>
      <c r="E27" s="43"/>
      <c r="F27" s="43"/>
      <c r="G27" s="43"/>
      <c r="H27" s="22"/>
    </row>
    <row r="28" spans="1:8">
      <c r="A28" s="43"/>
      <c r="B28" s="43"/>
      <c r="C28" s="43"/>
      <c r="D28" s="43"/>
      <c r="E28" s="43"/>
      <c r="F28" s="43"/>
      <c r="G28" s="43"/>
      <c r="H28" s="22"/>
    </row>
    <row r="29" spans="1:8">
      <c r="A29" s="43"/>
      <c r="B29" s="43"/>
      <c r="C29" s="43"/>
      <c r="D29" s="43"/>
      <c r="E29" s="43"/>
      <c r="F29" s="43"/>
      <c r="G29" s="43"/>
      <c r="H29" s="22"/>
    </row>
    <row r="30" spans="1:8">
      <c r="A30" s="43"/>
      <c r="B30" s="43"/>
      <c r="C30" s="43"/>
      <c r="D30" s="43"/>
      <c r="E30" s="43"/>
      <c r="F30" s="43"/>
      <c r="G30" s="43"/>
      <c r="H30" s="22"/>
    </row>
    <row r="31" spans="1:8">
      <c r="A31" s="43"/>
      <c r="B31" s="43"/>
      <c r="C31" s="43"/>
      <c r="D31" s="43"/>
      <c r="E31" s="43"/>
      <c r="F31" s="43"/>
      <c r="G31" s="43"/>
      <c r="H31" s="22"/>
    </row>
    <row r="32" spans="1:8">
      <c r="A32" s="43"/>
      <c r="B32" s="43"/>
      <c r="C32" s="43"/>
      <c r="D32" s="43"/>
      <c r="E32" s="43"/>
      <c r="F32" s="43"/>
      <c r="G32" s="43"/>
      <c r="H32" s="22"/>
    </row>
    <row r="33" spans="1:8">
      <c r="A33" s="43"/>
      <c r="B33" s="43"/>
      <c r="C33" s="43"/>
      <c r="D33" s="43"/>
      <c r="E33" s="43"/>
      <c r="F33" s="43"/>
      <c r="G33" s="43"/>
      <c r="H33" s="22"/>
    </row>
    <row r="34" spans="1:8">
      <c r="A34" s="43"/>
      <c r="B34" s="43"/>
      <c r="C34" s="43"/>
      <c r="D34" s="43"/>
      <c r="E34" s="43"/>
      <c r="F34" s="43"/>
      <c r="G34" s="43"/>
      <c r="H34" s="22"/>
    </row>
    <row r="35" spans="1:8">
      <c r="A35" s="43"/>
      <c r="B35" s="43"/>
      <c r="C35" s="43"/>
      <c r="D35" s="43"/>
      <c r="E35" s="43"/>
      <c r="F35" s="43"/>
      <c r="G35" s="43"/>
      <c r="H35" s="22"/>
    </row>
    <row r="36" spans="1:8">
      <c r="A36" s="43"/>
      <c r="B36" s="43"/>
      <c r="C36" s="43"/>
      <c r="D36" s="43"/>
      <c r="E36" s="43"/>
      <c r="F36" s="43"/>
      <c r="G36" s="43"/>
      <c r="H36" s="22"/>
    </row>
    <row r="37" spans="1:8">
      <c r="A37" s="43"/>
      <c r="B37" s="43"/>
      <c r="C37" s="43"/>
      <c r="D37" s="43"/>
      <c r="E37" s="43"/>
      <c r="F37" s="43"/>
      <c r="G37" s="43"/>
      <c r="H37" s="22"/>
    </row>
    <row r="38" spans="1:8">
      <c r="A38" s="43"/>
      <c r="B38" s="43"/>
      <c r="C38" s="43"/>
      <c r="D38" s="43"/>
      <c r="E38" s="43"/>
      <c r="F38" s="43"/>
      <c r="G38" s="43"/>
      <c r="H38" s="22"/>
    </row>
    <row r="39" spans="1:8">
      <c r="A39" s="43"/>
      <c r="B39" s="43"/>
      <c r="C39" s="43"/>
      <c r="D39" s="43"/>
      <c r="E39" s="43"/>
      <c r="F39" s="43"/>
      <c r="G39" s="43"/>
      <c r="H39" s="22"/>
    </row>
    <row r="40" spans="1:8">
      <c r="A40" s="43"/>
      <c r="B40" s="43"/>
      <c r="C40" s="43"/>
      <c r="D40" s="43"/>
      <c r="E40" s="43"/>
      <c r="F40" s="43"/>
      <c r="G40" s="43"/>
      <c r="H40" s="22"/>
    </row>
    <row r="41" spans="1:8">
      <c r="A41" s="43"/>
      <c r="B41" s="43"/>
      <c r="C41" s="43"/>
      <c r="D41" s="43"/>
      <c r="E41" s="43"/>
      <c r="F41" s="43"/>
      <c r="G41" s="43"/>
      <c r="H41" s="22"/>
    </row>
    <row r="42" spans="1:8">
      <c r="A42" s="43"/>
      <c r="B42" s="43"/>
      <c r="C42" s="43"/>
      <c r="D42" s="43"/>
      <c r="E42" s="43"/>
      <c r="F42" s="43"/>
      <c r="G42" s="43"/>
      <c r="H42" s="22"/>
    </row>
    <row r="43" spans="1:8">
      <c r="A43" s="43"/>
      <c r="B43" s="43"/>
      <c r="C43" s="43"/>
      <c r="D43" s="43"/>
      <c r="E43" s="43"/>
      <c r="F43" s="43"/>
      <c r="G43" s="43"/>
      <c r="H43" s="22"/>
    </row>
    <row r="44" spans="1:8">
      <c r="A44" s="43"/>
      <c r="B44" s="43"/>
      <c r="C44" s="43"/>
      <c r="D44" s="43"/>
      <c r="E44" s="43"/>
      <c r="F44" s="43"/>
      <c r="G44" s="43"/>
      <c r="H44" s="22"/>
    </row>
    <row r="45" spans="1:8">
      <c r="A45" s="43"/>
      <c r="B45" s="43"/>
      <c r="C45" s="43"/>
      <c r="D45" s="43"/>
      <c r="E45" s="43"/>
      <c r="F45" s="43"/>
      <c r="G45" s="43"/>
      <c r="H45" s="22"/>
    </row>
    <row r="46" spans="1:8">
      <c r="A46" s="43"/>
      <c r="B46" s="43"/>
      <c r="C46" s="43"/>
      <c r="D46" s="43"/>
      <c r="E46" s="43"/>
      <c r="F46" s="43"/>
      <c r="G46" s="43"/>
      <c r="H46" s="22"/>
    </row>
    <row r="47" spans="1:8">
      <c r="A47" s="43"/>
      <c r="B47" s="43"/>
      <c r="C47" s="43"/>
      <c r="D47" s="43"/>
      <c r="E47" s="43"/>
      <c r="F47" s="43"/>
      <c r="G47" s="43"/>
      <c r="H47" s="22"/>
    </row>
    <row r="48" spans="1:8">
      <c r="A48" s="43"/>
      <c r="B48" s="43"/>
      <c r="C48" s="43"/>
      <c r="D48" s="43"/>
      <c r="E48" s="43"/>
      <c r="F48" s="43"/>
      <c r="G48" s="43"/>
      <c r="H48" s="22"/>
    </row>
    <row r="49" spans="1:8">
      <c r="A49" s="43"/>
      <c r="B49" s="43"/>
      <c r="C49" s="43"/>
      <c r="D49" s="43"/>
      <c r="E49" s="43"/>
      <c r="F49" s="43"/>
      <c r="G49" s="43"/>
      <c r="H49" s="22"/>
    </row>
    <row r="50" spans="1:8">
      <c r="A50" s="43"/>
      <c r="B50" s="43"/>
      <c r="C50" s="43"/>
      <c r="D50" s="43"/>
      <c r="E50" s="43"/>
      <c r="F50" s="43"/>
      <c r="G50" s="43"/>
      <c r="H50" s="22"/>
    </row>
    <row r="51" spans="1:8">
      <c r="A51" s="43"/>
      <c r="B51" s="43"/>
      <c r="C51" s="43"/>
      <c r="D51" s="43"/>
      <c r="E51" s="43"/>
      <c r="F51" s="43"/>
      <c r="G51" s="43"/>
      <c r="H51" s="22"/>
    </row>
    <row r="52" spans="1:8">
      <c r="A52" s="43"/>
      <c r="B52" s="43"/>
      <c r="C52" s="43"/>
      <c r="D52" s="43"/>
      <c r="E52" s="43"/>
      <c r="F52" s="43"/>
      <c r="G52" s="43"/>
      <c r="H52" s="22"/>
    </row>
    <row r="53" spans="1:8">
      <c r="A53" s="43"/>
      <c r="B53" s="43"/>
      <c r="C53" s="43"/>
      <c r="D53" s="43"/>
      <c r="E53" s="43"/>
      <c r="F53" s="43"/>
      <c r="G53" s="43"/>
      <c r="H53" s="22"/>
    </row>
    <row r="54" spans="1:8">
      <c r="A54" s="43"/>
      <c r="B54" s="43"/>
      <c r="C54" s="43"/>
      <c r="D54" s="43"/>
      <c r="E54" s="43"/>
      <c r="F54" s="43"/>
      <c r="G54" s="43"/>
      <c r="H54" s="22"/>
    </row>
    <row r="55" spans="1:8">
      <c r="A55" s="43"/>
      <c r="B55" s="43"/>
      <c r="C55" s="43"/>
      <c r="D55" s="43"/>
      <c r="E55" s="43"/>
      <c r="F55" s="43"/>
      <c r="G55" s="43"/>
      <c r="H55" s="22"/>
    </row>
    <row r="56" spans="1:8">
      <c r="A56" s="43"/>
      <c r="B56" s="43"/>
      <c r="C56" s="43"/>
      <c r="D56" s="43"/>
      <c r="E56" s="43"/>
      <c r="F56" s="43"/>
      <c r="G56" s="43"/>
      <c r="H56" s="22"/>
    </row>
    <row r="57" spans="1:8">
      <c r="A57" s="43"/>
      <c r="B57" s="43"/>
      <c r="C57" s="43"/>
      <c r="D57" s="43"/>
      <c r="E57" s="43"/>
      <c r="F57" s="43"/>
      <c r="G57" s="43"/>
      <c r="H57" s="22"/>
    </row>
    <row r="58" spans="1:8">
      <c r="A58" s="43"/>
      <c r="B58" s="43"/>
      <c r="C58" s="43"/>
      <c r="D58" s="43"/>
      <c r="E58" s="43"/>
      <c r="F58" s="43"/>
      <c r="G58" s="43"/>
      <c r="H58" s="22"/>
    </row>
    <row r="59" spans="1:8">
      <c r="A59" s="43"/>
      <c r="B59" s="43"/>
      <c r="C59" s="43"/>
      <c r="D59" s="43"/>
      <c r="E59" s="43"/>
      <c r="F59" s="43"/>
      <c r="G59" s="43"/>
      <c r="H59" s="22"/>
    </row>
    <row r="60" spans="1:8">
      <c r="A60" s="43"/>
      <c r="B60" s="43"/>
      <c r="C60" s="43"/>
      <c r="D60" s="43"/>
      <c r="E60" s="43"/>
      <c r="F60" s="43"/>
      <c r="G60" s="43"/>
      <c r="H60" s="22"/>
    </row>
    <row r="61" spans="1:8">
      <c r="A61" s="22"/>
      <c r="B61" s="22"/>
      <c r="C61" s="22"/>
      <c r="D61" s="22"/>
      <c r="E61" s="22"/>
      <c r="F61" s="22"/>
      <c r="G61" s="22"/>
      <c r="H61" s="22"/>
    </row>
    <row r="62" spans="1:8">
      <c r="A62" s="22"/>
      <c r="B62" s="22"/>
      <c r="C62" s="22"/>
      <c r="D62" s="22"/>
      <c r="E62" s="22"/>
      <c r="F62" s="22"/>
      <c r="G62" s="22"/>
      <c r="H62" s="22"/>
    </row>
    <row r="63" spans="1:8">
      <c r="A63" s="22"/>
      <c r="B63" s="22"/>
      <c r="C63" s="22"/>
      <c r="D63" s="22"/>
      <c r="E63" s="22"/>
      <c r="F63" s="22"/>
      <c r="G63" s="22"/>
      <c r="H63" s="22"/>
    </row>
    <row r="64" spans="1:8">
      <c r="A64" s="22"/>
      <c r="B64" s="22"/>
      <c r="C64" s="22"/>
      <c r="D64" s="22"/>
      <c r="E64" s="22"/>
      <c r="F64" s="22"/>
      <c r="G64" s="22"/>
      <c r="H64" s="22"/>
    </row>
    <row r="65" spans="1:8">
      <c r="A65" s="22"/>
      <c r="B65" s="22"/>
      <c r="C65" s="22"/>
      <c r="D65" s="22"/>
      <c r="E65" s="22"/>
      <c r="F65" s="22"/>
      <c r="G65" s="22"/>
      <c r="H65" s="22"/>
    </row>
    <row r="66" spans="1:8">
      <c r="A66" s="22"/>
      <c r="B66" s="22"/>
      <c r="C66" s="22"/>
      <c r="D66" s="22"/>
      <c r="E66" s="22"/>
      <c r="F66" s="22"/>
      <c r="G66" s="22"/>
      <c r="H66" s="22"/>
    </row>
    <row r="67" spans="1:8">
      <c r="A67" s="22"/>
      <c r="B67" s="22"/>
      <c r="C67" s="22"/>
      <c r="D67" s="22"/>
      <c r="E67" s="22"/>
      <c r="F67" s="22"/>
      <c r="G67" s="22"/>
      <c r="H67" s="22"/>
    </row>
    <row r="68" spans="1:8">
      <c r="A68" s="22"/>
      <c r="B68" s="22"/>
      <c r="C68" s="22"/>
      <c r="D68" s="22"/>
      <c r="E68" s="22"/>
      <c r="F68" s="22"/>
      <c r="G68" s="22"/>
      <c r="H68" s="22"/>
    </row>
    <row r="69" spans="1:8">
      <c r="A69" s="22"/>
      <c r="B69" s="22"/>
      <c r="C69" s="22"/>
      <c r="D69" s="22"/>
      <c r="E69" s="22"/>
      <c r="F69" s="22"/>
      <c r="G69" s="22"/>
      <c r="H69" s="22"/>
    </row>
    <row r="70" spans="1:8">
      <c r="A70" s="22"/>
      <c r="B70" s="22"/>
      <c r="C70" s="22"/>
      <c r="D70" s="22"/>
      <c r="E70" s="22"/>
      <c r="F70" s="22"/>
      <c r="G70" s="22"/>
      <c r="H70" s="22"/>
    </row>
    <row r="71" spans="1:8">
      <c r="A71" s="22"/>
      <c r="B71" s="22"/>
      <c r="C71" s="22"/>
      <c r="D71" s="22"/>
      <c r="E71" s="22"/>
      <c r="F71" s="22"/>
      <c r="G71" s="22"/>
      <c r="H71" s="22"/>
    </row>
    <row r="72" spans="1:8">
      <c r="A72" s="22"/>
      <c r="B72" s="22"/>
      <c r="C72" s="22"/>
      <c r="D72" s="22"/>
      <c r="E72" s="22"/>
      <c r="F72" s="22"/>
      <c r="G72" s="22"/>
      <c r="H72" s="22"/>
    </row>
    <row r="73" spans="1:8">
      <c r="A73" s="22"/>
      <c r="B73" s="22"/>
      <c r="C73" s="22"/>
      <c r="D73" s="22"/>
      <c r="E73" s="22"/>
      <c r="F73" s="22"/>
      <c r="G73" s="22"/>
      <c r="H73" s="22"/>
    </row>
    <row r="74" spans="1:8">
      <c r="A74" s="22"/>
      <c r="B74" s="22"/>
      <c r="C74" s="22"/>
      <c r="D74" s="22"/>
      <c r="E74" s="22"/>
      <c r="F74" s="22"/>
      <c r="G74" s="22"/>
      <c r="H74" s="22"/>
    </row>
    <row r="75" spans="1:8">
      <c r="A75" s="22"/>
      <c r="B75" s="22"/>
      <c r="C75" s="22"/>
      <c r="D75" s="22"/>
      <c r="E75" s="22"/>
      <c r="F75" s="22"/>
      <c r="G75" s="22"/>
      <c r="H75" s="22"/>
    </row>
    <row r="76" spans="1:8">
      <c r="A76" s="22"/>
      <c r="B76" s="22"/>
      <c r="C76" s="22"/>
      <c r="D76" s="22"/>
      <c r="E76" s="22"/>
      <c r="F76" s="22"/>
      <c r="G76" s="22"/>
      <c r="H76" s="22"/>
    </row>
    <row r="77" spans="1:8">
      <c r="A77" s="22"/>
      <c r="B77" s="22"/>
      <c r="C77" s="22"/>
      <c r="D77" s="22"/>
      <c r="E77" s="22"/>
      <c r="F77" s="22"/>
      <c r="G77" s="22"/>
      <c r="H77" s="22"/>
    </row>
    <row r="78" spans="1:8">
      <c r="A78" s="22"/>
      <c r="B78" s="22"/>
      <c r="C78" s="22"/>
      <c r="D78" s="22"/>
      <c r="E78" s="22"/>
      <c r="F78" s="22"/>
      <c r="G78" s="22"/>
      <c r="H78" s="22"/>
    </row>
    <row r="79" spans="1:8">
      <c r="A79" s="22"/>
      <c r="B79" s="22"/>
      <c r="C79" s="22"/>
      <c r="D79" s="22"/>
      <c r="E79" s="22"/>
      <c r="F79" s="22"/>
      <c r="G79" s="22"/>
      <c r="H79" s="22"/>
    </row>
    <row r="80" spans="1:8">
      <c r="A80" s="22"/>
      <c r="B80" s="22"/>
      <c r="C80" s="22"/>
      <c r="D80" s="22"/>
      <c r="E80" s="22"/>
      <c r="F80" s="22"/>
      <c r="G80" s="22"/>
      <c r="H80" s="22"/>
    </row>
  </sheetData>
  <sheetProtection algorithmName="SHA-512" hashValue="kVwNEiNyLe/Eurmqup2taIudIcWtqKLpDRsrlEAXz5AMHCNp+asX6Dhi8L2AHVoqilxGyBbfDjdR++Vctb4Fog==" saltValue="UqsDgaf1uc7R87t0tzbYUA==" spinCount="100000" sheet="1" objects="1" scenarios="1" formatCells="0" formatColumns="0" formatRows="0" insertColumns="0" sort="0" autoFilter="0"/>
  <mergeCells count="16">
    <mergeCell ref="B13:G13"/>
    <mergeCell ref="B14:G14"/>
    <mergeCell ref="B15:G15"/>
    <mergeCell ref="A17:G17"/>
    <mergeCell ref="I4:J6"/>
    <mergeCell ref="I7:J7"/>
    <mergeCell ref="B8:G8"/>
    <mergeCell ref="B9:G9"/>
    <mergeCell ref="B10:G10"/>
    <mergeCell ref="B11:G11"/>
    <mergeCell ref="B12:G12"/>
    <mergeCell ref="A1:G1"/>
    <mergeCell ref="A2:G2"/>
    <mergeCell ref="A4:G4"/>
    <mergeCell ref="A5:G5"/>
    <mergeCell ref="A7:G7"/>
  </mergeCells>
  <dataValidations count="1">
    <dataValidation type="list" allowBlank="1" showErrorMessage="1" errorTitle="Dato no válido" error="Selecciona un formato de prototipo de la lista." sqref="B10:G10" xr:uid="{00000000-0002-0000-0500-000000000000}">
      <formula1>"Boceto en papel,Mockup simple,Simulación manual,Señalización temporal,Guion / script de servicio,Otro"</formula1>
    </dataValidation>
  </dataValidations>
  <hyperlinks>
    <hyperlink ref="I7" r:id="rId1" xr:uid="{F883E59C-2BEF-4E84-A79C-4E6CB422A23D}"/>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80"/>
  <sheetViews>
    <sheetView workbookViewId="0">
      <selection sqref="A1:H1"/>
    </sheetView>
  </sheetViews>
  <sheetFormatPr baseColWidth="10" defaultColWidth="8.796875" defaultRowHeight="13.8"/>
  <cols>
    <col min="1" max="1" width="25" customWidth="1"/>
    <col min="2" max="2" width="34" customWidth="1"/>
    <col min="3" max="3" width="31" customWidth="1"/>
    <col min="4" max="4" width="28" customWidth="1"/>
    <col min="5" max="5" width="29" customWidth="1"/>
    <col min="6" max="6" width="28" customWidth="1"/>
    <col min="7" max="7" width="14" customWidth="1"/>
    <col min="8" max="8" width="38" customWidth="1"/>
  </cols>
  <sheetData>
    <row r="1" spans="1:8" ht="27.15" customHeight="1">
      <c r="A1" s="11" t="s">
        <v>346</v>
      </c>
      <c r="B1" s="11"/>
      <c r="C1" s="11"/>
      <c r="D1" s="11"/>
      <c r="E1" s="11"/>
      <c r="F1" s="11"/>
      <c r="G1" s="11"/>
      <c r="H1" s="11"/>
    </row>
    <row r="2" spans="1:8" ht="24" customHeight="1">
      <c r="A2" s="12" t="s">
        <v>347</v>
      </c>
      <c r="B2" s="12"/>
      <c r="C2" s="12"/>
      <c r="D2" s="12"/>
      <c r="E2" s="12"/>
      <c r="F2" s="12"/>
      <c r="G2" s="12"/>
      <c r="H2" s="12"/>
    </row>
    <row r="3" spans="1:8">
      <c r="A3" s="4"/>
      <c r="B3" s="4"/>
      <c r="C3" s="4"/>
      <c r="D3" s="4"/>
      <c r="E3" s="4"/>
      <c r="F3" s="4"/>
      <c r="G3" s="4"/>
      <c r="H3" s="4"/>
    </row>
    <row r="4" spans="1:8" ht="19.2" customHeight="1">
      <c r="A4" s="13" t="s">
        <v>348</v>
      </c>
      <c r="B4" s="13"/>
      <c r="C4" s="13"/>
      <c r="D4" s="13"/>
      <c r="E4" s="13"/>
      <c r="F4" s="13"/>
      <c r="G4" s="13"/>
      <c r="H4" s="13"/>
    </row>
    <row r="5" spans="1:8">
      <c r="A5" s="3" t="s">
        <v>142</v>
      </c>
      <c r="B5" s="14" t="str">
        <f>IF('6_Prototipar'!B8="","FALTA INFORMACIÓN",'6_Prototipar'!B8)</f>
        <v>Si mostramos antes de la fila el tiempo estimado y las opciones rápidas, disminuirá el abandono de clientes con poco tiempo.</v>
      </c>
      <c r="C5" s="14"/>
      <c r="D5" s="14"/>
      <c r="E5" s="14"/>
      <c r="F5" s="14"/>
      <c r="G5" s="14"/>
      <c r="H5" s="14"/>
    </row>
    <row r="6" spans="1:8">
      <c r="A6" s="3" t="s">
        <v>138</v>
      </c>
      <c r="B6" s="14" t="str">
        <f>IF('6_Prototipar'!B11="","FALTA INFORMACIÓN",'6_Prototipar'!B11)</f>
        <v>Una pizarra en la entrada con 3 opciones de almuerzo y tiempo estimado de entrega.</v>
      </c>
      <c r="C6" s="14"/>
      <c r="D6" s="14"/>
      <c r="E6" s="14"/>
      <c r="F6" s="14"/>
      <c r="G6" s="14"/>
      <c r="H6" s="14"/>
    </row>
    <row r="7" spans="1:8">
      <c r="A7" s="4"/>
      <c r="B7" s="4"/>
      <c r="C7" s="4"/>
      <c r="D7" s="4"/>
      <c r="E7" s="4"/>
      <c r="F7" s="4"/>
      <c r="G7" s="4"/>
      <c r="H7" s="4"/>
    </row>
    <row r="8" spans="1:8" ht="19.2" customHeight="1">
      <c r="A8" s="13" t="s">
        <v>349</v>
      </c>
      <c r="B8" s="13"/>
      <c r="C8" s="13"/>
      <c r="D8" s="13"/>
      <c r="E8" s="13"/>
      <c r="F8" s="13"/>
      <c r="G8" s="13"/>
      <c r="H8" s="13"/>
    </row>
    <row r="9" spans="1:8">
      <c r="A9" s="5" t="s">
        <v>350</v>
      </c>
      <c r="B9" s="5" t="s">
        <v>351</v>
      </c>
      <c r="C9" s="5" t="s">
        <v>352</v>
      </c>
      <c r="D9" s="5" t="s">
        <v>353</v>
      </c>
      <c r="E9" s="5" t="s">
        <v>354</v>
      </c>
      <c r="F9" s="5" t="s">
        <v>355</v>
      </c>
      <c r="G9" s="5" t="s">
        <v>356</v>
      </c>
      <c r="H9" s="5" t="s">
        <v>134</v>
      </c>
    </row>
    <row r="10" spans="1:8" ht="44.85" customHeight="1">
      <c r="A10" s="1" t="s">
        <v>357</v>
      </c>
      <c r="B10" s="1" t="s">
        <v>358</v>
      </c>
      <c r="C10" s="1" t="s">
        <v>359</v>
      </c>
      <c r="D10" s="1" t="s">
        <v>360</v>
      </c>
      <c r="E10" s="1" t="s">
        <v>361</v>
      </c>
      <c r="F10" s="1" t="s">
        <v>362</v>
      </c>
      <c r="G10" s="2" t="s">
        <v>363</v>
      </c>
      <c r="H10" s="1" t="s">
        <v>364</v>
      </c>
    </row>
    <row r="11" spans="1:8" ht="44.85" customHeight="1">
      <c r="A11" s="1" t="s">
        <v>365</v>
      </c>
      <c r="B11" s="1" t="s">
        <v>366</v>
      </c>
      <c r="C11" s="1" t="s">
        <v>367</v>
      </c>
      <c r="D11" s="1" t="s">
        <v>368</v>
      </c>
      <c r="E11" s="1" t="s">
        <v>369</v>
      </c>
      <c r="F11" s="1" t="s">
        <v>370</v>
      </c>
      <c r="G11" s="2" t="s">
        <v>363</v>
      </c>
      <c r="H11" s="1" t="s">
        <v>371</v>
      </c>
    </row>
    <row r="12" spans="1:8" ht="44.85" customHeight="1">
      <c r="A12" s="1" t="s">
        <v>372</v>
      </c>
      <c r="B12" s="1" t="s">
        <v>373</v>
      </c>
      <c r="C12" s="1" t="s">
        <v>374</v>
      </c>
      <c r="D12" s="1" t="s">
        <v>375</v>
      </c>
      <c r="E12" s="1" t="s">
        <v>376</v>
      </c>
      <c r="F12" s="1" t="s">
        <v>377</v>
      </c>
      <c r="G12" s="2" t="s">
        <v>378</v>
      </c>
      <c r="H12" s="1" t="s">
        <v>379</v>
      </c>
    </row>
    <row r="13" spans="1:8" ht="44.85" customHeight="1">
      <c r="A13" s="1" t="s">
        <v>380</v>
      </c>
      <c r="B13" s="1" t="s">
        <v>381</v>
      </c>
      <c r="C13" s="1" t="s">
        <v>382</v>
      </c>
      <c r="D13" s="1" t="s">
        <v>383</v>
      </c>
      <c r="E13" s="1" t="s">
        <v>384</v>
      </c>
      <c r="F13" s="1" t="s">
        <v>385</v>
      </c>
      <c r="G13" s="2" t="s">
        <v>363</v>
      </c>
      <c r="H13" s="1" t="s">
        <v>386</v>
      </c>
    </row>
    <row r="14" spans="1:8" ht="44.85" customHeight="1">
      <c r="A14" s="1"/>
      <c r="B14" s="1"/>
      <c r="C14" s="1"/>
      <c r="D14" s="1"/>
      <c r="E14" s="1"/>
      <c r="F14" s="1"/>
      <c r="G14" s="2"/>
      <c r="H14" s="1"/>
    </row>
    <row r="15" spans="1:8" ht="44.85" customHeight="1">
      <c r="A15" s="1"/>
      <c r="B15" s="1"/>
      <c r="C15" s="1"/>
      <c r="D15" s="1"/>
      <c r="E15" s="1"/>
      <c r="F15" s="1"/>
      <c r="G15" s="2"/>
      <c r="H15" s="1"/>
    </row>
    <row r="16" spans="1:8" ht="44.85" customHeight="1">
      <c r="A16" s="1"/>
      <c r="B16" s="1"/>
      <c r="C16" s="1"/>
      <c r="D16" s="1"/>
      <c r="E16" s="1"/>
      <c r="F16" s="1"/>
      <c r="G16" s="2"/>
      <c r="H16" s="1"/>
    </row>
    <row r="17" spans="1:8" ht="44.85" customHeight="1">
      <c r="A17" s="1"/>
      <c r="B17" s="1"/>
      <c r="C17" s="1"/>
      <c r="D17" s="1"/>
      <c r="E17" s="1"/>
      <c r="F17" s="1"/>
      <c r="G17" s="2"/>
      <c r="H17" s="1"/>
    </row>
    <row r="18" spans="1:8" ht="44.85" customHeight="1">
      <c r="A18" s="1"/>
      <c r="B18" s="1"/>
      <c r="C18" s="1"/>
      <c r="D18" s="1"/>
      <c r="E18" s="1"/>
      <c r="F18" s="1"/>
      <c r="G18" s="2"/>
      <c r="H18" s="1"/>
    </row>
    <row r="19" spans="1:8" ht="44.85" customHeight="1">
      <c r="A19" s="1"/>
      <c r="B19" s="1"/>
      <c r="C19" s="1"/>
      <c r="D19" s="1"/>
      <c r="E19" s="1"/>
      <c r="F19" s="1"/>
      <c r="G19" s="2"/>
      <c r="H19" s="1"/>
    </row>
    <row r="20" spans="1:8">
      <c r="A20" s="6"/>
      <c r="B20" s="6"/>
      <c r="C20" s="6"/>
      <c r="D20" s="6"/>
      <c r="E20" s="6"/>
      <c r="F20" s="6"/>
      <c r="G20" s="6"/>
      <c r="H20" s="6"/>
    </row>
    <row r="21" spans="1:8" ht="19.2" customHeight="1">
      <c r="A21" s="17" t="s">
        <v>387</v>
      </c>
      <c r="B21" s="17"/>
      <c r="C21" s="17"/>
      <c r="D21" s="17"/>
      <c r="E21" s="17"/>
      <c r="F21" s="17"/>
      <c r="G21" s="17"/>
      <c r="H21" s="17"/>
    </row>
    <row r="22" spans="1:8">
      <c r="A22" s="5" t="s">
        <v>388</v>
      </c>
      <c r="B22" s="5" t="s">
        <v>356</v>
      </c>
      <c r="C22" s="6"/>
      <c r="D22" s="5" t="s">
        <v>389</v>
      </c>
      <c r="E22" s="5" t="s">
        <v>275</v>
      </c>
      <c r="F22" s="6"/>
      <c r="G22" s="6"/>
      <c r="H22" s="6"/>
    </row>
    <row r="23" spans="1:8" ht="27.15" customHeight="1">
      <c r="A23" s="3" t="s">
        <v>390</v>
      </c>
      <c r="B23" s="8">
        <f>COUNTIF(G10:G19,"Positivo")</f>
        <v>3</v>
      </c>
      <c r="C23" s="6"/>
      <c r="D23" s="3" t="s">
        <v>167</v>
      </c>
      <c r="E23" s="1" t="s">
        <v>391</v>
      </c>
      <c r="F23" s="6"/>
      <c r="G23" s="6"/>
      <c r="H23" s="6"/>
    </row>
    <row r="24" spans="1:8" ht="27.15" customHeight="1">
      <c r="A24" s="3" t="s">
        <v>392</v>
      </c>
      <c r="B24" s="8">
        <f>COUNTIF(G10:G19,"Parcial")</f>
        <v>1</v>
      </c>
      <c r="C24" s="6"/>
      <c r="D24" s="3" t="s">
        <v>393</v>
      </c>
      <c r="E24" s="1" t="s">
        <v>394</v>
      </c>
      <c r="F24" s="6"/>
      <c r="G24" s="6"/>
      <c r="H24" s="6"/>
    </row>
    <row r="25" spans="1:8" ht="27.15" customHeight="1">
      <c r="A25" s="3" t="s">
        <v>395</v>
      </c>
      <c r="B25" s="8">
        <f>COUNTIF(G10:G19,"Negativo")</f>
        <v>0</v>
      </c>
      <c r="C25" s="6"/>
      <c r="D25" s="3" t="s">
        <v>199</v>
      </c>
      <c r="E25" s="1" t="s">
        <v>396</v>
      </c>
      <c r="F25" s="6"/>
      <c r="G25" s="6"/>
      <c r="H25" s="6"/>
    </row>
    <row r="26" spans="1:8" ht="27.15" customHeight="1">
      <c r="A26" s="9" t="s">
        <v>397</v>
      </c>
      <c r="B26" s="10" t="str">
        <f>IF(COUNTA(A10:A19)=0,"FALTA INFORMACIÓN",IF(OR(SUMPRODUCT(--(A10:A19&lt;&gt;""),--(C10:C19=""))&gt;0,SUMPRODUCT(--(A10:A19&lt;&gt;""),--(G10:G19=""))&gt;0,SUMPRODUCT(--(A10:A19=""),--(G10:G19&lt;&gt;""))&gt;0,SUMPRODUCT(--(A10:A19&lt;&gt;""),--(H10:H19=""))&gt;0,(COUNTIF(G10:G19,"Positivo")+COUNTIF(G10:G19,"Parcial")+COUNTIF(G10:G19,"Negativo"))&lt;&gt;COUNTA(G10:G19)),"REVISAR",IF(OR(E23="",E24="",E25=""),"FALTA INFORMACIÓN",IF(NOT(OR(E23="Continuar",E23="Modificar y volver a probar",E23="Redefinir el problema",E23="Investigar nuevamente",E23="Descartar")),"REVISAR","OK"))))</f>
        <v>OK</v>
      </c>
      <c r="C26" s="6"/>
      <c r="D26" s="3" t="s">
        <v>195</v>
      </c>
      <c r="E26" s="1" t="s">
        <v>398</v>
      </c>
      <c r="F26" s="6"/>
      <c r="G26" s="6"/>
      <c r="H26" s="6"/>
    </row>
    <row r="27" spans="1:8" ht="27.15" customHeight="1">
      <c r="A27" s="6"/>
      <c r="B27" s="6"/>
      <c r="C27" s="6"/>
      <c r="D27" s="3" t="s">
        <v>399</v>
      </c>
      <c r="E27" s="1" t="s">
        <v>400</v>
      </c>
      <c r="F27" s="6"/>
      <c r="G27" s="6"/>
      <c r="H27" s="6"/>
    </row>
    <row r="28" spans="1:8">
      <c r="A28" s="6"/>
      <c r="B28" s="6"/>
      <c r="C28" s="6"/>
      <c r="D28" s="6"/>
      <c r="E28" s="6"/>
      <c r="F28" s="6"/>
      <c r="G28" s="6"/>
      <c r="H28" s="6"/>
    </row>
    <row r="29" spans="1:8" ht="19.2" customHeight="1">
      <c r="A29" s="17" t="s">
        <v>401</v>
      </c>
      <c r="B29" s="17"/>
      <c r="C29" s="17"/>
      <c r="D29" s="17"/>
      <c r="E29" s="17"/>
      <c r="F29" s="17"/>
      <c r="G29" s="17"/>
      <c r="H29" s="17"/>
    </row>
    <row r="30" spans="1:8">
      <c r="A30" s="15" t="s">
        <v>402</v>
      </c>
      <c r="B30" s="15"/>
      <c r="C30" s="15"/>
      <c r="D30" s="15"/>
      <c r="E30" s="15"/>
      <c r="F30" s="15"/>
      <c r="G30" s="15"/>
      <c r="H30" s="15"/>
    </row>
    <row r="31" spans="1:8">
      <c r="A31" s="15"/>
      <c r="B31" s="15"/>
      <c r="C31" s="15"/>
      <c r="D31" s="15"/>
      <c r="E31" s="15"/>
      <c r="F31" s="15"/>
      <c r="G31" s="15"/>
      <c r="H31" s="15"/>
    </row>
    <row r="32" spans="1:8">
      <c r="A32" s="15"/>
      <c r="B32" s="15"/>
      <c r="C32" s="15"/>
      <c r="D32" s="15"/>
      <c r="E32" s="15"/>
      <c r="F32" s="15"/>
      <c r="G32" s="15"/>
      <c r="H32" s="15"/>
    </row>
    <row r="33" spans="1:8">
      <c r="A33" s="4"/>
      <c r="B33" s="4"/>
      <c r="C33" s="4"/>
      <c r="D33" s="4"/>
      <c r="E33" s="4"/>
      <c r="F33" s="4"/>
      <c r="G33" s="4"/>
      <c r="H33" s="4"/>
    </row>
    <row r="34" spans="1:8">
      <c r="A34" s="4"/>
      <c r="B34" s="4"/>
      <c r="C34" s="4"/>
      <c r="D34" s="4"/>
      <c r="E34" s="4"/>
      <c r="F34" s="4"/>
      <c r="G34" s="4"/>
      <c r="H34" s="4"/>
    </row>
    <row r="35" spans="1:8">
      <c r="A35" s="4"/>
      <c r="B35" s="4"/>
      <c r="C35" s="4"/>
      <c r="D35" s="4"/>
      <c r="E35" s="4"/>
      <c r="F35" s="4"/>
      <c r="G35" s="4"/>
      <c r="H35" s="4"/>
    </row>
    <row r="36" spans="1:8">
      <c r="A36" s="4"/>
      <c r="B36" s="4"/>
      <c r="C36" s="4"/>
      <c r="D36" s="4"/>
      <c r="E36" s="4"/>
      <c r="F36" s="4"/>
      <c r="G36" s="4"/>
      <c r="H36" s="4"/>
    </row>
    <row r="37" spans="1:8">
      <c r="A37" s="4"/>
      <c r="B37" s="4"/>
      <c r="C37" s="4"/>
      <c r="D37" s="4"/>
      <c r="E37" s="4"/>
      <c r="F37" s="4"/>
      <c r="G37" s="4"/>
      <c r="H37" s="4"/>
    </row>
    <row r="38" spans="1:8">
      <c r="A38" s="4"/>
      <c r="B38" s="4"/>
      <c r="C38" s="4"/>
      <c r="D38" s="4"/>
      <c r="E38" s="4"/>
      <c r="F38" s="4"/>
      <c r="G38" s="4"/>
      <c r="H38" s="4"/>
    </row>
    <row r="39" spans="1:8">
      <c r="A39" s="4"/>
      <c r="B39" s="4"/>
      <c r="C39" s="4"/>
      <c r="D39" s="4"/>
      <c r="E39" s="4"/>
      <c r="F39" s="4"/>
      <c r="G39" s="4"/>
      <c r="H39" s="4"/>
    </row>
    <row r="40" spans="1:8">
      <c r="A40" s="4"/>
      <c r="B40" s="4"/>
      <c r="C40" s="4"/>
      <c r="D40" s="4"/>
      <c r="E40" s="4"/>
      <c r="F40" s="4"/>
      <c r="G40" s="4"/>
      <c r="H40" s="4"/>
    </row>
    <row r="41" spans="1:8">
      <c r="A41" s="4"/>
      <c r="B41" s="4"/>
      <c r="C41" s="4"/>
      <c r="D41" s="4"/>
      <c r="E41" s="4"/>
      <c r="F41" s="4"/>
      <c r="G41" s="4"/>
      <c r="H41" s="4"/>
    </row>
    <row r="42" spans="1:8">
      <c r="A42" s="4"/>
      <c r="B42" s="4"/>
      <c r="C42" s="4"/>
      <c r="D42" s="4"/>
      <c r="E42" s="4"/>
      <c r="F42" s="4"/>
      <c r="G42" s="4"/>
      <c r="H42" s="4"/>
    </row>
    <row r="43" spans="1:8">
      <c r="A43" s="4"/>
      <c r="B43" s="4"/>
      <c r="C43" s="4"/>
      <c r="D43" s="4"/>
      <c r="E43" s="4"/>
      <c r="F43" s="4"/>
      <c r="G43" s="4"/>
      <c r="H43" s="4"/>
    </row>
    <row r="44" spans="1:8">
      <c r="A44" s="4"/>
      <c r="B44" s="4"/>
      <c r="C44" s="4"/>
      <c r="D44" s="4"/>
      <c r="E44" s="4"/>
      <c r="F44" s="4"/>
      <c r="G44" s="4"/>
      <c r="H44" s="4"/>
    </row>
    <row r="45" spans="1:8">
      <c r="A45" s="4"/>
      <c r="B45" s="4"/>
      <c r="C45" s="4"/>
      <c r="D45" s="4"/>
      <c r="E45" s="4"/>
      <c r="F45" s="4"/>
      <c r="G45" s="4"/>
      <c r="H45" s="4"/>
    </row>
    <row r="46" spans="1:8">
      <c r="A46" s="4"/>
      <c r="B46" s="4"/>
      <c r="C46" s="4"/>
      <c r="D46" s="4"/>
      <c r="E46" s="4"/>
      <c r="F46" s="4"/>
      <c r="G46" s="4"/>
      <c r="H46" s="4"/>
    </row>
    <row r="47" spans="1:8">
      <c r="A47" s="4"/>
      <c r="B47" s="4"/>
      <c r="C47" s="4"/>
      <c r="D47" s="4"/>
      <c r="E47" s="4"/>
      <c r="F47" s="4"/>
      <c r="G47" s="4"/>
      <c r="H47" s="4"/>
    </row>
    <row r="48" spans="1:8">
      <c r="A48" s="4"/>
      <c r="B48" s="4"/>
      <c r="C48" s="4"/>
      <c r="D48" s="4"/>
      <c r="E48" s="4"/>
      <c r="F48" s="4"/>
      <c r="G48" s="4"/>
      <c r="H48" s="4"/>
    </row>
    <row r="49" spans="1:8">
      <c r="A49" s="4"/>
      <c r="B49" s="4"/>
      <c r="C49" s="4"/>
      <c r="D49" s="4"/>
      <c r="E49" s="4"/>
      <c r="F49" s="4"/>
      <c r="G49" s="4"/>
      <c r="H49" s="4"/>
    </row>
    <row r="50" spans="1:8">
      <c r="A50" s="4"/>
      <c r="B50" s="4"/>
      <c r="C50" s="4"/>
      <c r="D50" s="4"/>
      <c r="E50" s="4"/>
      <c r="F50" s="4"/>
      <c r="G50" s="4"/>
      <c r="H50" s="4"/>
    </row>
    <row r="51" spans="1:8">
      <c r="A51" s="4"/>
      <c r="B51" s="4"/>
      <c r="C51" s="4"/>
      <c r="D51" s="4"/>
      <c r="E51" s="4"/>
      <c r="F51" s="4"/>
      <c r="G51" s="4"/>
      <c r="H51" s="4"/>
    </row>
    <row r="52" spans="1:8">
      <c r="A52" s="4"/>
      <c r="B52" s="4"/>
      <c r="C52" s="4"/>
      <c r="D52" s="4"/>
      <c r="E52" s="4"/>
      <c r="F52" s="4"/>
      <c r="G52" s="4"/>
      <c r="H52" s="4"/>
    </row>
    <row r="53" spans="1:8">
      <c r="A53" s="4"/>
      <c r="B53" s="4"/>
      <c r="C53" s="4"/>
      <c r="D53" s="4"/>
      <c r="E53" s="4"/>
      <c r="F53" s="4"/>
      <c r="G53" s="4"/>
      <c r="H53" s="4"/>
    </row>
    <row r="54" spans="1:8">
      <c r="A54" s="4"/>
      <c r="B54" s="4"/>
      <c r="C54" s="4"/>
      <c r="D54" s="4"/>
      <c r="E54" s="4"/>
      <c r="F54" s="4"/>
      <c r="G54" s="4"/>
      <c r="H54" s="4"/>
    </row>
    <row r="55" spans="1:8">
      <c r="A55" s="4"/>
      <c r="B55" s="4"/>
      <c r="C55" s="4"/>
      <c r="D55" s="4"/>
      <c r="E55" s="4"/>
      <c r="F55" s="4"/>
      <c r="G55" s="4"/>
      <c r="H55" s="4"/>
    </row>
    <row r="56" spans="1:8">
      <c r="A56" s="4"/>
      <c r="B56" s="4"/>
      <c r="C56" s="4"/>
      <c r="D56" s="4"/>
      <c r="E56" s="4"/>
      <c r="F56" s="4"/>
      <c r="G56" s="4"/>
      <c r="H56" s="4"/>
    </row>
    <row r="57" spans="1:8">
      <c r="A57" s="4"/>
      <c r="B57" s="4"/>
      <c r="C57" s="4"/>
      <c r="D57" s="4"/>
      <c r="E57" s="4"/>
      <c r="F57" s="4"/>
      <c r="G57" s="4"/>
      <c r="H57" s="4"/>
    </row>
    <row r="58" spans="1:8">
      <c r="A58" s="4"/>
      <c r="B58" s="4"/>
      <c r="C58" s="4"/>
      <c r="D58" s="4"/>
      <c r="E58" s="4"/>
      <c r="F58" s="4"/>
      <c r="G58" s="4"/>
      <c r="H58" s="4"/>
    </row>
    <row r="59" spans="1:8">
      <c r="A59" s="4"/>
      <c r="B59" s="4"/>
      <c r="C59" s="4"/>
      <c r="D59" s="4"/>
      <c r="E59" s="4"/>
      <c r="F59" s="4"/>
      <c r="G59" s="4"/>
      <c r="H59" s="4"/>
    </row>
    <row r="60" spans="1:8">
      <c r="A60" s="4"/>
      <c r="B60" s="4"/>
      <c r="C60" s="4"/>
      <c r="D60" s="4"/>
      <c r="E60" s="4"/>
      <c r="F60" s="4"/>
      <c r="G60" s="4"/>
      <c r="H60" s="4"/>
    </row>
    <row r="61" spans="1:8">
      <c r="A61" s="4"/>
      <c r="B61" s="4"/>
      <c r="C61" s="4"/>
      <c r="D61" s="4"/>
      <c r="E61" s="4"/>
      <c r="F61" s="4"/>
      <c r="G61" s="4"/>
      <c r="H61" s="4"/>
    </row>
    <row r="62" spans="1:8">
      <c r="A62" s="4"/>
      <c r="B62" s="4"/>
      <c r="C62" s="4"/>
      <c r="D62" s="4"/>
      <c r="E62" s="4"/>
      <c r="F62" s="4"/>
      <c r="G62" s="4"/>
      <c r="H62" s="4"/>
    </row>
    <row r="63" spans="1:8">
      <c r="A63" s="4"/>
      <c r="B63" s="4"/>
      <c r="C63" s="4"/>
      <c r="D63" s="4"/>
      <c r="E63" s="4"/>
      <c r="F63" s="4"/>
      <c r="G63" s="4"/>
      <c r="H63" s="4"/>
    </row>
    <row r="64" spans="1:8">
      <c r="A64" s="4"/>
      <c r="B64" s="4"/>
      <c r="C64" s="4"/>
      <c r="D64" s="4"/>
      <c r="E64" s="4"/>
      <c r="F64" s="4"/>
      <c r="G64" s="4"/>
      <c r="H64" s="4"/>
    </row>
    <row r="65" spans="1:8">
      <c r="A65" s="4"/>
      <c r="B65" s="4"/>
      <c r="C65" s="4"/>
      <c r="D65" s="4"/>
      <c r="E65" s="4"/>
      <c r="F65" s="4"/>
      <c r="G65" s="4"/>
      <c r="H65" s="4"/>
    </row>
    <row r="66" spans="1:8">
      <c r="A66" s="4"/>
      <c r="B66" s="4"/>
      <c r="C66" s="4"/>
      <c r="D66" s="4"/>
      <c r="E66" s="4"/>
      <c r="F66" s="4"/>
      <c r="G66" s="4"/>
      <c r="H66" s="4"/>
    </row>
    <row r="67" spans="1:8">
      <c r="A67" s="4"/>
      <c r="B67" s="4"/>
      <c r="C67" s="4"/>
      <c r="D67" s="4"/>
      <c r="E67" s="4"/>
      <c r="F67" s="4"/>
      <c r="G67" s="4"/>
      <c r="H67" s="4"/>
    </row>
    <row r="68" spans="1:8">
      <c r="A68" s="4"/>
      <c r="B68" s="4"/>
      <c r="C68" s="4"/>
      <c r="D68" s="4"/>
      <c r="E68" s="4"/>
      <c r="F68" s="4"/>
      <c r="G68" s="4"/>
      <c r="H68" s="4"/>
    </row>
    <row r="69" spans="1:8">
      <c r="A69" s="4"/>
      <c r="B69" s="4"/>
      <c r="C69" s="4"/>
      <c r="D69" s="4"/>
      <c r="E69" s="4"/>
      <c r="F69" s="4"/>
      <c r="G69" s="4"/>
      <c r="H69" s="4"/>
    </row>
    <row r="70" spans="1:8">
      <c r="A70" s="4"/>
      <c r="B70" s="4"/>
      <c r="C70" s="4"/>
      <c r="D70" s="4"/>
      <c r="E70" s="4"/>
      <c r="F70" s="4"/>
      <c r="G70" s="4"/>
      <c r="H70" s="4"/>
    </row>
    <row r="71" spans="1:8">
      <c r="A71" s="4"/>
      <c r="B71" s="4"/>
      <c r="C71" s="4"/>
      <c r="D71" s="4"/>
      <c r="E71" s="4"/>
      <c r="F71" s="4"/>
      <c r="G71" s="4"/>
      <c r="H71" s="4"/>
    </row>
    <row r="72" spans="1:8">
      <c r="A72" s="4"/>
      <c r="B72" s="4"/>
      <c r="C72" s="4"/>
      <c r="D72" s="4"/>
      <c r="E72" s="4"/>
      <c r="F72" s="4"/>
      <c r="G72" s="4"/>
      <c r="H72" s="4"/>
    </row>
    <row r="73" spans="1:8">
      <c r="A73" s="4"/>
      <c r="B73" s="4"/>
      <c r="C73" s="4"/>
      <c r="D73" s="4"/>
      <c r="E73" s="4"/>
      <c r="F73" s="4"/>
      <c r="G73" s="4"/>
      <c r="H73" s="4"/>
    </row>
    <row r="74" spans="1:8">
      <c r="A74" s="4"/>
      <c r="B74" s="4"/>
      <c r="C74" s="4"/>
      <c r="D74" s="4"/>
      <c r="E74" s="4"/>
      <c r="F74" s="4"/>
      <c r="G74" s="4"/>
      <c r="H74" s="4"/>
    </row>
    <row r="75" spans="1:8">
      <c r="A75" s="4"/>
      <c r="B75" s="4"/>
      <c r="C75" s="4"/>
      <c r="D75" s="4"/>
      <c r="E75" s="4"/>
      <c r="F75" s="4"/>
      <c r="G75" s="4"/>
      <c r="H75" s="4"/>
    </row>
    <row r="76" spans="1:8">
      <c r="A76" s="4"/>
      <c r="B76" s="4"/>
      <c r="C76" s="4"/>
      <c r="D76" s="4"/>
      <c r="E76" s="4"/>
      <c r="F76" s="4"/>
      <c r="G76" s="4"/>
      <c r="H76" s="4"/>
    </row>
    <row r="77" spans="1:8">
      <c r="A77" s="4"/>
      <c r="B77" s="4"/>
      <c r="C77" s="4"/>
      <c r="D77" s="4"/>
      <c r="E77" s="4"/>
      <c r="F77" s="4"/>
      <c r="G77" s="4"/>
      <c r="H77" s="4"/>
    </row>
    <row r="78" spans="1:8">
      <c r="A78" s="4"/>
      <c r="B78" s="4"/>
      <c r="C78" s="4"/>
      <c r="D78" s="4"/>
      <c r="E78" s="4"/>
      <c r="F78" s="4"/>
      <c r="G78" s="4"/>
      <c r="H78" s="4"/>
    </row>
    <row r="79" spans="1:8">
      <c r="A79" s="4"/>
      <c r="B79" s="4"/>
      <c r="C79" s="4"/>
      <c r="D79" s="4"/>
      <c r="E79" s="4"/>
      <c r="F79" s="4"/>
      <c r="G79" s="4"/>
      <c r="H79" s="4"/>
    </row>
    <row r="80" spans="1:8">
      <c r="A80" s="4"/>
      <c r="B80" s="4"/>
      <c r="C80" s="4"/>
      <c r="D80" s="4"/>
      <c r="E80" s="4"/>
      <c r="F80" s="4"/>
      <c r="G80" s="4"/>
      <c r="H80" s="4"/>
    </row>
  </sheetData>
  <mergeCells count="9">
    <mergeCell ref="A8:H8"/>
    <mergeCell ref="A21:H21"/>
    <mergeCell ref="A29:H29"/>
    <mergeCell ref="A30:H32"/>
    <mergeCell ref="A1:H1"/>
    <mergeCell ref="A2:H2"/>
    <mergeCell ref="A4:H4"/>
    <mergeCell ref="B5:H5"/>
    <mergeCell ref="B6:H6"/>
  </mergeCells>
  <conditionalFormatting sqref="B26">
    <cfRule type="expression" dxfId="2" priority="1">
      <formula>B26="OK"</formula>
    </cfRule>
    <cfRule type="expression" dxfId="1" priority="2">
      <formula>B26="FALTA INFORMACIÓN"</formula>
    </cfRule>
    <cfRule type="expression" dxfId="0" priority="3">
      <formula>B26="REVISAR"</formula>
    </cfRule>
  </conditionalFormatting>
  <dataValidations count="2">
    <dataValidation type="list" allowBlank="1" showErrorMessage="1" errorTitle="Dato no válido" error="Selecciona Positivo, Parcial o Negativo." sqref="G10:G19" xr:uid="{00000000-0002-0000-0600-000000000000}">
      <formula1>"Positivo,Parcial,Negativo"</formula1>
    </dataValidation>
    <dataValidation type="list" allowBlank="1" showErrorMessage="1" errorTitle="Dato no válido" error="Selecciona una decisión de la lista." sqref="E23" xr:uid="{00000000-0002-0000-0600-000001000000}">
      <formula1>"Continuar,Modificar y volver a probar,Redefinir el problema,Investigar nuevamente,Descartar"</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1_Instrucciones</vt:lpstr>
      <vt:lpstr>2_Glosario</vt:lpstr>
      <vt:lpstr>3_Empatizar</vt:lpstr>
      <vt:lpstr>4_Definir</vt:lpstr>
      <vt:lpstr>5_Idear</vt:lpstr>
      <vt:lpstr>6_Prototipar</vt:lpstr>
      <vt:lpstr>7_Probar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2026-09-24T10:21:40Z</dcterms:modified>
</cp:coreProperties>
</file>